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bookViews>
  <sheets>
    <sheet name="Obsah" sheetId="1" r:id="rId1"/>
    <sheet name="Část 3b" sheetId="31" r:id="rId2"/>
    <sheet name="Část 3c" sheetId="30" state="hidden" r:id="rId3"/>
    <sheet name="Část 4a" sheetId="39" r:id="rId4"/>
  </sheets>
  <definedNames>
    <definedName name="_xlnm.Print_Area" localSheetId="0">Obsah!$A$1:$D$69</definedName>
  </definedNames>
  <calcPr calcId="145621"/>
</workbook>
</file>

<file path=xl/calcChain.xml><?xml version="1.0" encoding="utf-8"?>
<calcChain xmlns="http://schemas.openxmlformats.org/spreadsheetml/2006/main">
  <c r="D122" i="31" l="1"/>
  <c r="E122" i="31"/>
  <c r="D88" i="31" l="1"/>
  <c r="D106" i="31" s="1"/>
  <c r="D18" i="31"/>
  <c r="D54" i="31"/>
  <c r="B6" i="39"/>
  <c r="C6" i="30"/>
  <c r="C5" i="31"/>
  <c r="D55" i="31" l="1"/>
  <c r="D81" i="31" s="1"/>
  <c r="D107" i="31" s="1"/>
</calcChain>
</file>

<file path=xl/sharedStrings.xml><?xml version="1.0" encoding="utf-8"?>
<sst xmlns="http://schemas.openxmlformats.org/spreadsheetml/2006/main" count="916" uniqueCount="490">
  <si>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</si>
  <si>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</si>
  <si>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</si>
  <si>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</si>
  <si>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</si>
  <si>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</si>
  <si>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</si>
  <si>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</si>
  <si>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</si>
  <si>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</si>
  <si>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</si>
  <si>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</si>
  <si>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</si>
  <si>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</si>
  <si>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</si>
  <si>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</si>
  <si>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</si>
  <si>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</si>
  <si>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</si>
  <si>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</si>
  <si>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</si>
  <si>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</si>
  <si>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</si>
  <si>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</si>
  <si>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</si>
  <si>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</si>
  <si>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</si>
  <si>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</si>
  <si>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</si>
  <si>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1 (ročně)</t>
  </si>
  <si>
    <t xml:space="preserve"> kapitálové požadavky vypočítané podle čl. 92 odst. 3 písm. b) a c</t>
  </si>
  <si>
    <t>K pozičnímu riziku</t>
  </si>
  <si>
    <t>Cíle a zásady řízení rizik I</t>
  </si>
  <si>
    <t>Cíle a zásady řízení rizik II</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</si>
  <si>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</si>
  <si>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</si>
  <si>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</si>
  <si>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</si>
  <si>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</si>
  <si>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</si>
  <si>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</si>
  <si>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</si>
  <si>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</si>
  <si>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</si>
  <si>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</si>
  <si>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</si>
  <si>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</si>
  <si>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</si>
  <si>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</si>
  <si>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</si>
  <si>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</si>
  <si>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</si>
  <si>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</si>
  <si>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</si>
  <si>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</si>
  <si>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</si>
  <si>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</si>
  <si>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</si>
  <si>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</si>
  <si>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</si>
  <si>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</si>
  <si>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</si>
  <si>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</si>
  <si>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</si>
  <si>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</si>
  <si>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</si>
  <si>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</si>
  <si>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</si>
  <si>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</si>
  <si>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</si>
  <si>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</si>
  <si>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</si>
  <si>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</si>
  <si>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</si>
  <si>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</si>
  <si>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</si>
  <si>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</si>
  <si>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</si>
  <si>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</si>
  <si>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</si>
  <si>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</si>
  <si>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</si>
  <si>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</si>
  <si>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</si>
  <si>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</si>
  <si>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</si>
  <si>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</si>
  <si>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</si>
  <si>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</si>
  <si>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</si>
  <si>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</si>
  <si>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</si>
  <si>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</si>
  <si>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</si>
  <si>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</si>
  <si>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</si>
  <si>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</si>
  <si>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</si>
  <si>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</si>
  <si>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</si>
  <si>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</si>
  <si>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</si>
  <si>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</si>
  <si>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</si>
  <si>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</si>
  <si>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</si>
  <si>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</si>
  <si>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</si>
  <si>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</si>
  <si>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</si>
  <si>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</si>
  <si>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</si>
  <si>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</si>
  <si>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</si>
  <si>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</si>
  <si>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</si>
  <si>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</si>
  <si>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</si>
  <si>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</si>
  <si>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</si>
  <si>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</si>
  <si>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</si>
  <si>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</si>
  <si>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</si>
  <si>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</si>
  <si>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</si>
  <si>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</si>
  <si>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</si>
  <si>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</si>
  <si>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</si>
  <si>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</si>
  <si>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</si>
  <si>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</si>
  <si>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</si>
  <si>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</si>
  <si>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</si>
  <si>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</si>
  <si>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</si>
  <si>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</si>
  <si>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</si>
  <si>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</si>
  <si>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</si>
  <si>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</si>
  <si>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</si>
  <si>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</si>
  <si>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</si>
  <si>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</si>
  <si>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</si>
  <si>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</si>
  <si>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</si>
  <si>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</si>
  <si>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</si>
  <si>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</si>
  <si>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</si>
  <si>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</si>
  <si>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</si>
  <si>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</si>
  <si>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</si>
  <si>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</si>
  <si>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</si>
  <si>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</si>
  <si>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</si>
  <si>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</si>
  <si>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</si>
  <si>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</si>
  <si>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</si>
  <si>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</si>
  <si>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</si>
  <si>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</si>
  <si>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</si>
  <si>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</si>
  <si>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</si>
  <si>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</si>
  <si>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</si>
  <si>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</si>
  <si>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</si>
  <si>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</si>
  <si>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</si>
  <si>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</si>
  <si>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</si>
  <si>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</si>
  <si>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</si>
  <si>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</si>
  <si>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</si>
  <si>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</si>
  <si>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</si>
  <si>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</si>
  <si>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</si>
  <si>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</si>
  <si>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</si>
  <si>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</si>
  <si>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</si>
  <si>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</si>
  <si>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</si>
  <si>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</si>
  <si>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</si>
  <si>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</si>
  <si>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</si>
  <si>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</si>
  <si>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</si>
  <si>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</si>
  <si>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</si>
  <si>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</si>
  <si>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</si>
  <si>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</si>
  <si>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</si>
  <si>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</si>
  <si>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</si>
  <si>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</si>
  <si>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</si>
  <si>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</si>
  <si>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</si>
  <si>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</si>
  <si>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</si>
  <si>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</si>
  <si>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</si>
  <si>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</si>
  <si>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</si>
  <si>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</si>
  <si>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</si>
  <si>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</si>
  <si>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</si>
  <si>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</si>
  <si>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</si>
  <si>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</si>
  <si>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</si>
  <si>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</si>
  <si>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</si>
  <si>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</si>
  <si>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</si>
  <si>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</si>
  <si>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</si>
  <si>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</si>
  <si>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</si>
  <si>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</si>
  <si>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</si>
  <si>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</si>
  <si>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</si>
  <si>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</si>
  <si>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</si>
  <si>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</si>
  <si>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</si>
  <si>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</si>
  <si>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</si>
  <si>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</si>
  <si>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</si>
  <si>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</si>
  <si>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</si>
  <si>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</si>
  <si>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</si>
  <si>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</si>
  <si>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</si>
  <si>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</si>
  <si>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</si>
  <si>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</si>
  <si>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</si>
  <si>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</si>
  <si>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</si>
  <si>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</si>
  <si>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</si>
  <si>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</si>
  <si>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</si>
  <si>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</si>
  <si>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</si>
  <si>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</si>
  <si>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</si>
  <si>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</si>
  <si>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</si>
  <si>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</si>
  <si>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</si>
  <si>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</si>
  <si>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</si>
  <si>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</si>
  <si>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</si>
  <si>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</si>
  <si>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</si>
  <si>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</si>
  <si>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</si>
  <si>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</si>
  <si>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</si>
  <si>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</si>
  <si>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</si>
  <si>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</si>
  <si>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</si>
  <si>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</si>
  <si>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</si>
  <si>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</si>
  <si>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</si>
  <si>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</si>
  <si>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</si>
  <si>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</si>
  <si>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</si>
  <si>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</si>
  <si>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</si>
  <si>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</si>
  <si>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</si>
  <si>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</si>
  <si>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</si>
  <si>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</si>
  <si>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</si>
  <si>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</si>
  <si>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</si>
  <si>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</si>
  <si>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</si>
  <si>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</si>
  <si>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</si>
  <si>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</si>
  <si>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</si>
  <si>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</si>
  <si>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</si>
  <si>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</si>
  <si>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</si>
  <si>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</si>
  <si>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</si>
  <si>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</si>
  <si>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</si>
  <si>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</si>
  <si>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</si>
  <si>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</si>
  <si>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</si>
  <si>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</si>
  <si>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</si>
  <si>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</si>
  <si>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</si>
  <si>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</si>
  <si>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</si>
  <si>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</si>
  <si>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</si>
  <si>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</si>
  <si>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</si>
  <si>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</si>
  <si>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</si>
  <si>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</si>
  <si>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</si>
  <si>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</si>
  <si>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</si>
  <si>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</si>
  <si>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</si>
  <si>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</si>
  <si>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</si>
  <si>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</si>
  <si>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</si>
  <si>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</si>
  <si>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</si>
  <si>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</si>
  <si>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</si>
  <si>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</si>
  <si>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</si>
  <si>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</si>
  <si>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</si>
  <si>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</si>
  <si>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</si>
  <si>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</si>
  <si>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</si>
  <si>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</si>
  <si>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</si>
  <si>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</si>
  <si>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</si>
  <si>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</si>
  <si>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</si>
  <si>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</si>
  <si>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</si>
  <si>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</si>
  <si>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</si>
  <si>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</si>
  <si>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</si>
  <si>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</si>
  <si>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</si>
  <si>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</si>
  <si>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</si>
  <si>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</si>
  <si>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</si>
  <si>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</si>
  <si>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</si>
  <si>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</si>
  <si>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</si>
  <si>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</si>
  <si>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</si>
  <si>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</si>
  <si>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</si>
  <si>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</si>
  <si>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</si>
  <si>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</si>
  <si>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</si>
  <si>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</si>
  <si>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</si>
  <si>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</si>
  <si>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</si>
  <si>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</si>
  <si>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</si>
  <si>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</si>
  <si>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</si>
  <si>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Část 17</t>
  </si>
  <si>
    <t>Část 18</t>
  </si>
  <si>
    <t>Část 19</t>
  </si>
  <si>
    <t>Část 20</t>
  </si>
  <si>
    <t>Čl. 26 odst. 1</t>
  </si>
  <si>
    <t>Použití interních modelů pro tržní riziko</t>
  </si>
  <si>
    <t>Použití pokročilých přístupů k měření operačního rizika</t>
  </si>
  <si>
    <t>Použití přístupu IRB k úvěrovému riziku</t>
  </si>
  <si>
    <t>Část 15b</t>
  </si>
  <si>
    <t>Jiná aktiva nemající povahu úvěrového závazku</t>
  </si>
  <si>
    <t>frekvence vykazování</t>
  </si>
  <si>
    <t>Kapitál III - do 31.12. 2017</t>
  </si>
  <si>
    <t>Část 3d</t>
  </si>
  <si>
    <t>Povinná osoba výkaz vyplňuje: ANO/NE</t>
  </si>
  <si>
    <t>Kapitál IV - od 1.1. 2018</t>
  </si>
  <si>
    <t>4 (čtvrtletně)</t>
  </si>
  <si>
    <t>(qq/rrrr)</t>
  </si>
  <si>
    <t>K ultimu vykazovaného období</t>
  </si>
  <si>
    <t>K ultimu 1. předcházejícího období</t>
  </si>
  <si>
    <t>K ultimu 2. předcházejícího období</t>
  </si>
  <si>
    <t>K ultimu 3. předcházejícího období</t>
  </si>
  <si>
    <t>Část 4a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</si>
  <si>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</si>
  <si>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</si>
  <si>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</si>
  <si>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</si>
  <si>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</si>
  <si>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</si>
  <si>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</si>
  <si>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</si>
  <si>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</si>
  <si>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</si>
  <si>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</si>
  <si>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</si>
  <si>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</si>
  <si>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</si>
  <si>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</si>
  <si>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</si>
  <si>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Část 21</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</si>
  <si>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</si>
  <si>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</si>
  <si>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</si>
  <si>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</si>
  <si>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</si>
  <si>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</si>
  <si>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</si>
  <si>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</si>
  <si>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</si>
  <si>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</si>
  <si>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</si>
  <si>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</si>
  <si>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</si>
  <si>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</si>
  <si>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</si>
  <si>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</si>
  <si>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</si>
  <si>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Pákový poměr* </t>
  </si>
  <si>
    <t>Část 15c</t>
  </si>
  <si>
    <t>Část 15d</t>
  </si>
  <si>
    <t xml:space="preserve">Zásady odměňování IV* </t>
  </si>
  <si>
    <t xml:space="preserve">Zásady odměňování V* </t>
  </si>
  <si>
    <t>Datum uveřejnění informace*</t>
  </si>
  <si>
    <t>Informace platné k datu*</t>
  </si>
  <si>
    <t>Informace platné k datu:</t>
  </si>
  <si>
    <t>čl. 438 
písm. c)</t>
  </si>
  <si>
    <t>čl. 438 
písm. e)</t>
  </si>
  <si>
    <t>čl. 438 
písm. f)</t>
  </si>
  <si>
    <t>čl. 438 
písm. d)</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</si>
  <si>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</si>
  <si>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</si>
  <si>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</si>
  <si>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</si>
  <si>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</si>
  <si>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Tuto část uveřejňují i významné dceřiné podniky na základě čl. 13 odst. 1 a 2 (druhého pododst.) nařízení č. 575/2013/EU (na individuálním nebo na sub-konsolidovaném základě)</t>
  </si>
  <si>
    <t>Normativní úpravy použíté na vedlejší kapitál tier 1 s ohledem na objemy, na které se vztahuje zacházení platné v době před nařízením o kapitálových požadavcích</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</si>
  <si>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</si>
  <si>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</si>
  <si>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</si>
  <si>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</si>
  <si>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</si>
  <si>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</si>
  <si>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</si>
  <si>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</si>
  <si>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</si>
  <si>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</si>
  <si>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</si>
  <si>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</si>
  <si>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(A)
ODKAZ NA ČLÁNEK nařízení (EU) č. 575/2013/EU</t>
  </si>
  <si>
    <t>Příloha č. 2 - Formát údajů pro uveřejňování podle nařízení</t>
  </si>
  <si>
    <t>Seznam údajů uveřejňovaných podle Části osmé nařízení (EU) č. 575/2013</t>
  </si>
  <si>
    <t>ANO</t>
  </si>
  <si>
    <t>NE</t>
  </si>
  <si>
    <t>0</t>
  </si>
  <si>
    <t>(03/2016)</t>
  </si>
  <si>
    <t>K měnovému riziku</t>
  </si>
  <si>
    <t>(01/2017)</t>
  </si>
  <si>
    <t>(04/2016)</t>
  </si>
  <si>
    <t>(02/2017)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</si>
</sst>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0%"/>
  </numFmts>
  <fonts count="2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b/>
      <sz val="11"/>
      <color theme="1"/>
      <name val="Calibri"/>
      <family val="2"/>
      <charset val="238"/>
      <scheme val="minor"/>
    </font>
    <font>
      <sz val="10"/>
      <color theme="1"/>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2"/>
      <color theme="1"/>
      <name val="Times New Roman"/>
      <family val="1"/>
      <charset val="238"/>
    </font>
    <font>
      <i/>
      <sz val="12"/>
      <color theme="1"/>
      <name val="Times New Roman"/>
      <family val="1"/>
      <charset val="238"/>
    </font>
    <font>
      <u/>
      <sz val="10"/>
      <color indexed="12"/>
      <name val="Arial"/>
      <family val="2"/>
      <charset val="238"/>
    </font>
    <font>
      <sz val="8"/>
      <color theme="1"/>
      <name val="Arial"/>
      <family val="2"/>
      <charset val="238"/>
    </font>
    <font>
      <b/>
      <i/>
      <sz val="10"/>
      <color rgb="FFFF0000"/>
      <name val="Arial"/>
      <family val="2"/>
      <charset val="238"/>
    </font>
    <font>
      <sz val="7"/>
      <color theme="1"/>
      <name val="Arial"/>
      <family val="2"/>
      <charset val="238"/>
    </font>
    <font>
      <sz val="11"/>
      <color theme="1"/>
      <name val="Calibri"/>
      <family val="2"/>
      <charset val="238"/>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33CCCC"/>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2">
    <xf numFmtId="0" fontId="0" fillId="0" borderId="0"/>
    <xf numFmtId="0" fontId="3" fillId="0" borderId="0" applyNumberFormat="0" applyFill="0" applyBorder="0" applyAlignment="0" applyProtection="0">
      <alignment vertical="top"/>
      <protection locked="0"/>
    </xf>
    <xf numFmtId="0" fontId="15" fillId="0" borderId="0">
      <alignment vertical="center"/>
    </xf>
    <xf numFmtId="0" fontId="16" fillId="3" borderId="45" applyNumberFormat="0" applyFill="0" applyBorder="0" applyAlignment="0" applyProtection="0">
      <alignment horizontal="left"/>
    </xf>
    <xf numFmtId="0" fontId="15" fillId="0" borderId="0">
      <alignment vertical="center"/>
    </xf>
    <xf numFmtId="0" fontId="17" fillId="0" borderId="0" applyNumberFormat="0" applyFill="0" applyBorder="0" applyAlignment="0" applyProtection="0"/>
    <xf numFmtId="3" fontId="15" fillId="9" borderId="11" applyFont="0">
      <alignment horizontal="right" vertical="center"/>
      <protection locked="0"/>
    </xf>
    <xf numFmtId="0" fontId="18" fillId="3" borderId="9" applyFont="0" applyBorder="0">
      <alignment horizontal="center" wrapText="1"/>
    </xf>
    <xf numFmtId="0" fontId="19" fillId="0" borderId="0"/>
    <xf numFmtId="0" fontId="15" fillId="2" borderId="11" applyNumberFormat="0" applyFont="0" applyBorder="0">
      <alignment horizontal="center" vertical="center"/>
    </xf>
    <xf numFmtId="0" fontId="15" fillId="0" borderId="0"/>
    <xf numFmtId="9" fontId="26" fillId="0" borderId="0" applyFont="0" applyFill="0" applyBorder="0" applyAlignment="0" applyProtection="0"/>
  </cellStyleXfs>
  <cellXfs count="290">
    <xf numFmtId="0" fontId="0" fillId="0" borderId="0" xfId="0"/>
    <xf numFmtId="0" fontId="0" fillId="0" borderId="11" xfId="0" applyBorder="1"/>
    <xf numFmtId="0" fontId="0" fillId="0" borderId="15"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26"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27" xfId="0" applyFont="1" applyBorder="1" applyAlignment="1">
      <alignment vertical="center"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13" xfId="0" applyNumberFormat="1" applyFont="1" applyBorder="1" applyAlignment="1">
      <alignment vertical="center" wrapText="1"/>
    </xf>
    <xf numFmtId="0" fontId="7" fillId="0" borderId="15"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0" fillId="0" borderId="0" xfId="0" applyAlignment="1">
      <alignment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11" xfId="0" applyNumberFormat="1" applyFont="1" applyBorder="1" applyAlignment="1">
      <alignment vertical="center" wrapText="1"/>
    </xf>
    <xf numFmtId="49" fontId="7" fillId="0" borderId="15" xfId="0" applyNumberFormat="1"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9" fillId="0" borderId="0" xfId="0" applyFont="1" applyBorder="1"/>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49" fontId="2" fillId="0" borderId="50" xfId="0" applyNumberFormat="1" applyFont="1" applyFill="1" applyBorder="1" applyAlignment="1">
      <alignment vertical="center"/>
    </xf>
    <xf numFmtId="49" fontId="4" fillId="0" borderId="50" xfId="0" applyNumberFormat="1" applyFont="1" applyFill="1" applyBorder="1" applyAlignment="1">
      <alignment vertical="center"/>
    </xf>
    <xf numFmtId="0" fontId="0" fillId="6" borderId="10" xfId="0" applyFill="1" applyBorder="1"/>
    <xf numFmtId="0" fontId="0" fillId="6" borderId="3" xfId="0" applyFill="1" applyBorder="1"/>
    <xf numFmtId="0" fontId="0" fillId="0" borderId="0" xfId="0" applyAlignment="1">
      <alignment vertical="center" wrapText="1"/>
    </xf>
    <xf numFmtId="49" fontId="4" fillId="6" borderId="50" xfId="0" applyNumberFormat="1" applyFont="1" applyFill="1" applyBorder="1" applyAlignment="1">
      <alignment vertical="center"/>
    </xf>
    <xf numFmtId="0" fontId="7" fillId="0" borderId="15" xfId="0" applyFont="1" applyBorder="1"/>
    <xf numFmtId="0" fontId="0" fillId="0" borderId="0" xfId="0" applyFill="1" applyAlignment="1">
      <alignment vertical="center" wrapText="1"/>
    </xf>
    <xf numFmtId="0" fontId="0" fillId="0" borderId="0" xfId="0" applyBorder="1" applyAlignment="1">
      <alignment vertical="center" wrapText="1"/>
    </xf>
    <xf numFmtId="0" fontId="2" fillId="0" borderId="25" xfId="0" applyFont="1" applyBorder="1" applyAlignment="1">
      <alignment horizontal="center" vertical="center"/>
    </xf>
    <xf numFmtId="0" fontId="2" fillId="0" borderId="45" xfId="0" applyFont="1" applyBorder="1" applyAlignment="1">
      <alignment horizontal="center" vertical="center"/>
    </xf>
    <xf numFmtId="0" fontId="4" fillId="6" borderId="45" xfId="0" applyFont="1" applyFill="1" applyBorder="1" applyAlignment="1">
      <alignment horizontal="center" vertical="center"/>
    </xf>
    <xf numFmtId="0" fontId="4" fillId="0" borderId="45" xfId="0" applyFont="1" applyBorder="1" applyAlignment="1">
      <alignment horizontal="center" vertical="center"/>
    </xf>
    <xf numFmtId="0" fontId="4" fillId="6" borderId="45" xfId="0" applyFont="1" applyFill="1" applyBorder="1" applyAlignment="1">
      <alignment horizontal="center"/>
    </xf>
    <xf numFmtId="0" fontId="4" fillId="0" borderId="45" xfId="0" applyFont="1" applyBorder="1" applyAlignment="1">
      <alignment horizontal="center"/>
    </xf>
    <xf numFmtId="0" fontId="2" fillId="0" borderId="45" xfId="0" applyFont="1" applyBorder="1" applyAlignment="1">
      <alignment horizontal="center"/>
    </xf>
    <xf numFmtId="0" fontId="2" fillId="6" borderId="45" xfId="0" applyFont="1" applyFill="1" applyBorder="1" applyAlignment="1">
      <alignment horizontal="center"/>
    </xf>
    <xf numFmtId="0" fontId="7" fillId="0" borderId="45" xfId="0" applyFont="1" applyBorder="1" applyAlignment="1">
      <alignment horizontal="center"/>
    </xf>
    <xf numFmtId="0" fontId="2" fillId="0" borderId="47" xfId="0" applyFont="1" applyBorder="1" applyAlignment="1">
      <alignment vertical="center"/>
    </xf>
    <xf numFmtId="0" fontId="2" fillId="0" borderId="47" xfId="0" applyFont="1" applyFill="1" applyBorder="1" applyAlignment="1">
      <alignment vertical="center"/>
    </xf>
    <xf numFmtId="0" fontId="2" fillId="6" borderId="47" xfId="0" applyFont="1" applyFill="1" applyBorder="1" applyAlignment="1">
      <alignment vertical="center"/>
    </xf>
    <xf numFmtId="0" fontId="4" fillId="6" borderId="10" xfId="0" applyFont="1" applyFill="1" applyBorder="1" applyAlignment="1">
      <alignment horizontal="center" vertical="center" wrapText="1"/>
    </xf>
    <xf numFmtId="0" fontId="2" fillId="0" borderId="37" xfId="0" applyFont="1" applyBorder="1" applyAlignment="1">
      <alignment horizontal="left" vertical="center" wrapText="1"/>
    </xf>
    <xf numFmtId="49" fontId="7" fillId="0" borderId="26"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35" xfId="0" applyFont="1" applyBorder="1" applyAlignment="1">
      <alignment horizontal="left" vertical="center" wrapText="1"/>
    </xf>
    <xf numFmtId="49" fontId="7" fillId="0" borderId="11" xfId="0" applyNumberFormat="1" applyFont="1" applyBorder="1" applyAlignment="1">
      <alignment horizontal="left" vertical="center" wrapText="1"/>
    </xf>
    <xf numFmtId="0" fontId="7" fillId="0" borderId="41" xfId="0" applyFont="1" applyBorder="1" applyAlignment="1">
      <alignment horizontal="left" vertical="center" wrapText="1"/>
    </xf>
    <xf numFmtId="0" fontId="9" fillId="0" borderId="42" xfId="0"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26" xfId="0" applyNumberFormat="1" applyFont="1" applyFill="1" applyBorder="1" applyAlignment="1">
      <alignment horizontal="center" vertical="center" wrapText="1"/>
    </xf>
    <xf numFmtId="49" fontId="7" fillId="6" borderId="13"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6" borderId="60" xfId="0" applyFont="1" applyFill="1" applyBorder="1" applyAlignment="1">
      <alignment horizontal="left" vertical="center" wrapText="1"/>
    </xf>
    <xf numFmtId="49" fontId="7" fillId="0" borderId="35" xfId="0" applyNumberFormat="1" applyFont="1" applyBorder="1" applyAlignment="1">
      <alignment vertical="center" wrapText="1"/>
    </xf>
    <xf numFmtId="0" fontId="4" fillId="0" borderId="45"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0" fontId="20" fillId="0" borderId="0" xfId="0" applyFont="1" applyAlignment="1">
      <alignment horizontal="justify" vertical="center"/>
    </xf>
    <xf numFmtId="0" fontId="3" fillId="0" borderId="0" xfId="1" applyAlignment="1" applyProtection="1">
      <alignment horizontal="justify" vertical="center"/>
    </xf>
    <xf numFmtId="0" fontId="21" fillId="0" borderId="0" xfId="0" applyFont="1" applyAlignment="1">
      <alignment horizontal="justify" vertical="center"/>
    </xf>
    <xf numFmtId="0" fontId="3" fillId="0" borderId="0" xfId="1" applyAlignment="1" applyProtection="1">
      <alignment vertical="center"/>
    </xf>
    <xf numFmtId="0" fontId="4" fillId="6" borderId="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4" xfId="0" applyFont="1" applyFill="1" applyBorder="1" applyAlignment="1">
      <alignment vertical="center"/>
    </xf>
    <xf numFmtId="0" fontId="0" fillId="6" borderId="8" xfId="0" applyFill="1" applyBorder="1" applyAlignment="1">
      <alignment vertical="center" wrapText="1"/>
    </xf>
    <xf numFmtId="49" fontId="7" fillId="6" borderId="19" xfId="0" applyNumberFormat="1" applyFont="1" applyFill="1" applyBorder="1" applyAlignment="1"/>
    <xf numFmtId="0" fontId="0" fillId="6" borderId="8" xfId="0" applyFill="1" applyBorder="1" applyAlignment="1">
      <alignment vertical="center"/>
    </xf>
    <xf numFmtId="49" fontId="7" fillId="0" borderId="28" xfId="0" applyNumberFormat="1" applyFont="1" applyFill="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0" fontId="7" fillId="0" borderId="11" xfId="0" applyFont="1" applyBorder="1" applyAlignment="1">
      <alignment horizontal="left"/>
    </xf>
    <xf numFmtId="0" fontId="0" fillId="6" borderId="21" xfId="0" applyFill="1" applyBorder="1"/>
    <xf numFmtId="0" fontId="0" fillId="6" borderId="7" xfId="0" applyFill="1" applyBorder="1"/>
    <xf numFmtId="0" fontId="3" fillId="0" borderId="0" xfId="1" applyBorder="1" applyAlignment="1" applyProtection="1"/>
    <xf numFmtId="0" fontId="3" fillId="6" borderId="0" xfId="1" applyFill="1" applyBorder="1" applyAlignment="1" applyProtection="1"/>
    <xf numFmtId="49" fontId="4" fillId="0" borderId="23" xfId="0" applyNumberFormat="1" applyFont="1" applyFill="1" applyBorder="1" applyAlignment="1">
      <alignment vertical="center"/>
    </xf>
    <xf numFmtId="0" fontId="3" fillId="0" borderId="20" xfId="1" applyBorder="1" applyAlignment="1" applyProtection="1"/>
    <xf numFmtId="0" fontId="2" fillId="0" borderId="22" xfId="0" applyFont="1" applyFill="1" applyBorder="1" applyAlignment="1">
      <alignment horizontal="center"/>
    </xf>
    <xf numFmtId="0" fontId="2" fillId="0" borderId="18" xfId="0" applyFont="1" applyFill="1" applyBorder="1" applyAlignment="1">
      <alignment vertical="center"/>
    </xf>
    <xf numFmtId="0" fontId="2" fillId="10" borderId="33" xfId="0" applyFont="1" applyFill="1" applyBorder="1"/>
    <xf numFmtId="0" fontId="2" fillId="10" borderId="38" xfId="0" applyFont="1" applyFill="1" applyBorder="1"/>
    <xf numFmtId="0" fontId="1" fillId="8" borderId="10" xfId="0" applyFont="1" applyFill="1" applyBorder="1" applyAlignment="1">
      <alignment vertical="center" wrapText="1"/>
    </xf>
    <xf numFmtId="0" fontId="1" fillId="8" borderId="8" xfId="0" applyFont="1" applyFill="1" applyBorder="1" applyAlignment="1">
      <alignment vertical="center" wrapText="1"/>
    </xf>
    <xf numFmtId="0" fontId="1" fillId="8" borderId="19" xfId="0" applyFont="1" applyFill="1" applyBorder="1" applyAlignment="1">
      <alignment vertical="center" wrapText="1"/>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0" fillId="0" borderId="50" xfId="0" applyBorder="1"/>
    <xf numFmtId="49" fontId="25" fillId="0" borderId="6" xfId="0" applyNumberFormat="1" applyFont="1" applyBorder="1" applyAlignment="1">
      <alignment horizontal="center" vertical="center" wrapText="1"/>
    </xf>
    <xf numFmtId="0" fontId="1" fillId="8" borderId="33" xfId="0" applyFont="1" applyFill="1" applyBorder="1" applyAlignment="1">
      <alignment vertical="center" wrapText="1"/>
    </xf>
    <xf numFmtId="0" fontId="7" fillId="0" borderId="15" xfId="0" applyNumberFormat="1" applyFont="1" applyFill="1" applyBorder="1" applyAlignment="1">
      <alignment horizontal="left" vertical="center" wrapText="1"/>
    </xf>
    <xf numFmtId="0" fontId="9" fillId="0" borderId="13" xfId="0" applyFont="1" applyBorder="1"/>
    <xf numFmtId="49" fontId="22" fillId="10" borderId="10" xfId="1" applyNumberFormat="1" applyFont="1" applyFill="1" applyBorder="1" applyAlignment="1" applyProtection="1">
      <alignment vertical="top" wrapText="1"/>
    </xf>
    <xf numFmtId="49" fontId="22" fillId="10" borderId="33" xfId="1" applyNumberFormat="1" applyFont="1" applyFill="1" applyBorder="1" applyAlignment="1" applyProtection="1">
      <alignment vertical="top" wrapText="1"/>
    </xf>
    <xf numFmtId="49" fontId="22" fillId="10" borderId="0" xfId="1" applyNumberFormat="1" applyFont="1" applyFill="1" applyBorder="1" applyAlignment="1" applyProtection="1">
      <alignment vertical="top" wrapText="1"/>
    </xf>
    <xf numFmtId="49" fontId="22" fillId="10" borderId="38" xfId="1" applyNumberFormat="1" applyFont="1" applyFill="1" applyBorder="1" applyAlignment="1" applyProtection="1">
      <alignment vertical="top" wrapText="1"/>
    </xf>
    <xf numFmtId="49" fontId="7" fillId="0" borderId="10" xfId="0" applyNumberFormat="1" applyFont="1" applyBorder="1" applyAlignment="1">
      <alignment vertical="center" wrapText="1"/>
    </xf>
    <xf numFmtId="0" fontId="7" fillId="0" borderId="30" xfId="0" applyFont="1" applyFill="1" applyBorder="1" applyAlignment="1">
      <alignment horizontal="center" wrapText="1"/>
    </xf>
    <xf numFmtId="0" fontId="1" fillId="8" borderId="20" xfId="0" applyFont="1" applyFill="1" applyBorder="1" applyAlignment="1">
      <alignment vertical="center" wrapText="1"/>
    </xf>
    <xf numFmtId="0" fontId="1" fillId="8" borderId="31" xfId="0" applyFont="1" applyFill="1" applyBorder="1" applyAlignment="1">
      <alignment vertical="center" wrapText="1"/>
    </xf>
    <xf numFmtId="14" fontId="7" fillId="6" borderId="29" xfId="0" applyNumberFormat="1" applyFont="1" applyFill="1" applyBorder="1" applyAlignment="1">
      <alignment horizontal="center" vertical="center"/>
    </xf>
    <xf numFmtId="0" fontId="4" fillId="6" borderId="47" xfId="0" applyFont="1" applyFill="1" applyBorder="1" applyAlignment="1">
      <alignment vertical="center"/>
    </xf>
    <xf numFmtId="0" fontId="4" fillId="0" borderId="47" xfId="0" applyFont="1" applyBorder="1" applyAlignment="1">
      <alignment vertical="center"/>
    </xf>
    <xf numFmtId="0" fontId="2" fillId="0" borderId="47" xfId="0" applyFont="1" applyFill="1" applyBorder="1" applyAlignment="1">
      <alignment horizontal="left" vertical="center"/>
    </xf>
    <xf numFmtId="0" fontId="4" fillId="0" borderId="47" xfId="0" applyFont="1" applyFill="1" applyBorder="1" applyAlignment="1">
      <alignment vertical="center"/>
    </xf>
    <xf numFmtId="14" fontId="4" fillId="6" borderId="8" xfId="0" applyNumberFormat="1" applyFont="1" applyFill="1" applyBorder="1" applyAlignment="1">
      <alignment horizontal="left" vertical="center" wrapText="1"/>
    </xf>
    <xf numFmtId="14" fontId="4" fillId="6" borderId="8" xfId="0" applyNumberFormat="1" applyFont="1" applyFill="1" applyBorder="1" applyAlignment="1">
      <alignment vertical="center" wrapText="1"/>
    </xf>
    <xf numFmtId="3" fontId="2" fillId="0" borderId="37" xfId="0" applyNumberFormat="1" applyFont="1" applyBorder="1" applyAlignment="1">
      <alignment horizontal="right" wrapText="1"/>
    </xf>
    <xf numFmtId="3" fontId="2" fillId="0" borderId="11" xfId="0" applyNumberFormat="1" applyFont="1" applyBorder="1" applyAlignment="1">
      <alignment horizontal="right" wrapText="1"/>
    </xf>
    <xf numFmtId="3" fontId="2" fillId="0" borderId="17" xfId="0" applyNumberFormat="1" applyFont="1" applyBorder="1" applyAlignment="1">
      <alignment horizontal="right" wrapText="1"/>
    </xf>
    <xf numFmtId="3" fontId="2" fillId="0" borderId="26" xfId="0" applyNumberFormat="1" applyFont="1" applyBorder="1" applyAlignment="1">
      <alignment horizontal="right" wrapText="1"/>
    </xf>
    <xf numFmtId="3" fontId="7" fillId="0" borderId="11" xfId="0" applyNumberFormat="1" applyFont="1" applyBorder="1" applyAlignment="1">
      <alignment horizontal="right"/>
    </xf>
    <xf numFmtId="3" fontId="2" fillId="0" borderId="27" xfId="0" applyNumberFormat="1" applyFont="1" applyBorder="1" applyAlignment="1">
      <alignment horizontal="right" wrapText="1"/>
    </xf>
    <xf numFmtId="3" fontId="7" fillId="0" borderId="11" xfId="0" applyNumberFormat="1" applyFont="1" applyBorder="1" applyAlignment="1">
      <alignment horizontal="right" wrapText="1"/>
    </xf>
    <xf numFmtId="3" fontId="7" fillId="6" borderId="11" xfId="0" applyNumberFormat="1" applyFont="1" applyFill="1" applyBorder="1" applyAlignment="1">
      <alignment horizontal="right" wrapText="1"/>
    </xf>
    <xf numFmtId="3" fontId="7" fillId="0" borderId="11" xfId="0" applyNumberFormat="1" applyFont="1" applyFill="1" applyBorder="1" applyAlignment="1">
      <alignment horizontal="right" wrapText="1"/>
    </xf>
    <xf numFmtId="3" fontId="7" fillId="0" borderId="41" xfId="0" applyNumberFormat="1" applyFont="1" applyBorder="1" applyAlignment="1">
      <alignment horizontal="right" wrapText="1"/>
    </xf>
    <xf numFmtId="3" fontId="7" fillId="6" borderId="41" xfId="0" applyNumberFormat="1" applyFont="1" applyFill="1" applyBorder="1" applyAlignment="1">
      <alignment horizontal="right" wrapText="1"/>
    </xf>
    <xf numFmtId="10" fontId="7" fillId="6" borderId="41" xfId="11" applyNumberFormat="1" applyFont="1" applyFill="1" applyBorder="1" applyAlignment="1">
      <alignment horizontal="right" vertical="center" wrapText="1"/>
    </xf>
    <xf numFmtId="3" fontId="2" fillId="0" borderId="0" xfId="0" applyNumberFormat="1" applyFont="1" applyFill="1" applyBorder="1" applyAlignment="1">
      <alignment horizontal="right" wrapText="1"/>
    </xf>
    <xf numFmtId="49" fontId="7" fillId="7" borderId="37" xfId="0" applyNumberFormat="1" applyFont="1" applyFill="1" applyBorder="1" applyAlignment="1">
      <alignment horizontal="center" vertical="center" wrapText="1"/>
    </xf>
    <xf numFmtId="0" fontId="4" fillId="0" borderId="11" xfId="0" applyFont="1" applyFill="1" applyBorder="1" applyAlignment="1">
      <alignment vertical="center" wrapText="1"/>
    </xf>
    <xf numFmtId="3" fontId="4" fillId="0" borderId="11" xfId="0" applyNumberFormat="1" applyFont="1" applyFill="1" applyBorder="1" applyAlignment="1">
      <alignment horizontal="right" wrapText="1"/>
    </xf>
    <xf numFmtId="3" fontId="4" fillId="0" borderId="26" xfId="0" applyNumberFormat="1" applyFont="1" applyFill="1" applyBorder="1" applyAlignment="1">
      <alignment horizontal="right" wrapText="1"/>
    </xf>
    <xf numFmtId="0" fontId="4" fillId="0" borderId="27" xfId="0" applyFont="1" applyFill="1" applyBorder="1" applyAlignment="1">
      <alignment vertical="center" wrapText="1"/>
    </xf>
    <xf numFmtId="3" fontId="4" fillId="0" borderId="27" xfId="0" applyNumberFormat="1" applyFont="1" applyFill="1" applyBorder="1" applyAlignment="1">
      <alignment horizontal="right" wrapText="1"/>
    </xf>
    <xf numFmtId="10" fontId="0" fillId="0" borderId="0" xfId="0" applyNumberFormat="1"/>
    <xf numFmtId="164" fontId="0" fillId="0" borderId="0" xfId="0" applyNumberFormat="1"/>
    <xf numFmtId="0" fontId="7" fillId="0" borderId="0" xfId="0" applyFont="1" applyBorder="1" applyAlignment="1">
      <alignment horizontal="left" vertical="center" wrapText="1"/>
    </xf>
    <xf numFmtId="49" fontId="4" fillId="6" borderId="25" xfId="0" applyNumberFormat="1" applyFont="1" applyFill="1" applyBorder="1" applyAlignment="1">
      <alignment horizontal="left" vertical="center" wrapText="1"/>
    </xf>
    <xf numFmtId="49" fontId="4" fillId="6" borderId="10" xfId="0" applyNumberFormat="1" applyFont="1" applyFill="1" applyBorder="1" applyAlignment="1">
      <alignment horizontal="left" vertical="center" wrapText="1"/>
    </xf>
    <xf numFmtId="0" fontId="0" fillId="10" borderId="20" xfId="0" applyFill="1" applyBorder="1" applyAlignment="1">
      <alignment horizontal="center" vertical="center" wrapText="1"/>
    </xf>
    <xf numFmtId="0" fontId="13" fillId="10"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8" xfId="0" applyNumberFormat="1" applyFont="1" applyFill="1" applyBorder="1" applyAlignment="1">
      <alignment horizontal="left" vertical="center"/>
    </xf>
    <xf numFmtId="49" fontId="1" fillId="10" borderId="19" xfId="0" applyNumberFormat="1" applyFont="1" applyFill="1" applyBorder="1" applyAlignment="1">
      <alignment horizontal="left" vertical="center"/>
    </xf>
    <xf numFmtId="49" fontId="4" fillId="0" borderId="61"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2" fillId="0" borderId="4" xfId="0" applyFont="1" applyFill="1" applyBorder="1" applyAlignment="1">
      <alignment horizontal="left" vertical="top"/>
    </xf>
    <xf numFmtId="0" fontId="12" fillId="0" borderId="51" xfId="0" applyFont="1" applyFill="1" applyBorder="1" applyAlignment="1">
      <alignment horizontal="left"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60" xfId="0" applyNumberFormat="1" applyFont="1" applyBorder="1" applyAlignment="1">
      <alignment horizontal="left" vertical="top" wrapText="1"/>
    </xf>
    <xf numFmtId="49" fontId="7" fillId="0" borderId="29"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59" xfId="0" applyNumberFormat="1" applyFont="1" applyBorder="1" applyAlignment="1">
      <alignment horizontal="left" vertical="top" wrapText="1"/>
    </xf>
    <xf numFmtId="0" fontId="8" fillId="5" borderId="39" xfId="0" applyFont="1" applyFill="1" applyBorder="1" applyAlignment="1">
      <alignment horizontal="center"/>
    </xf>
    <xf numFmtId="0" fontId="8" fillId="5" borderId="48" xfId="0" applyFont="1" applyFill="1" applyBorder="1" applyAlignment="1">
      <alignment horizontal="center"/>
    </xf>
    <xf numFmtId="0" fontId="8" fillId="5" borderId="44" xfId="0" applyFont="1" applyFill="1" applyBorder="1" applyAlignment="1">
      <alignment horizontal="center"/>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60"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59" xfId="0" applyFont="1" applyBorder="1" applyAlignment="1">
      <alignment horizontal="left" vertical="top" wrapText="1"/>
    </xf>
    <xf numFmtId="49" fontId="7" fillId="0" borderId="11" xfId="0" applyNumberFormat="1" applyFont="1" applyBorder="1" applyAlignment="1">
      <alignment horizontal="left" vertical="center" wrapText="1"/>
    </xf>
    <xf numFmtId="0" fontId="7" fillId="0" borderId="9" xfId="0" applyFont="1" applyBorder="1" applyAlignment="1">
      <alignment horizontal="left" vertical="center" wrapText="1"/>
    </xf>
    <xf numFmtId="0" fontId="7" fillId="0" borderId="41" xfId="0" applyFont="1" applyBorder="1" applyAlignment="1">
      <alignment horizontal="left" vertical="center" wrapText="1"/>
    </xf>
    <xf numFmtId="0" fontId="9" fillId="0" borderId="29" xfId="0" applyFont="1" applyBorder="1" applyAlignment="1">
      <alignment horizontal="left" vertical="center" wrapText="1"/>
    </xf>
    <xf numFmtId="0" fontId="9" fillId="0" borderId="42" xfId="0" applyFont="1" applyBorder="1" applyAlignment="1">
      <alignment horizontal="left" vertical="center" wrapText="1"/>
    </xf>
    <xf numFmtId="0" fontId="7" fillId="6" borderId="9" xfId="0" applyFont="1" applyFill="1" applyBorder="1" applyAlignment="1">
      <alignment horizontal="left" vertical="center" wrapText="1"/>
    </xf>
    <xf numFmtId="0" fontId="7" fillId="6" borderId="41" xfId="0" applyFont="1" applyFill="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49" fontId="10" fillId="7" borderId="15" xfId="0" applyNumberFormat="1" applyFont="1" applyFill="1" applyBorder="1" applyAlignment="1">
      <alignment horizontal="left" vertical="center" wrapText="1"/>
    </xf>
    <xf numFmtId="49" fontId="10" fillId="7" borderId="11"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7" fillId="7" borderId="49" xfId="0" applyNumberFormat="1" applyFont="1" applyFill="1" applyBorder="1" applyAlignment="1">
      <alignment horizontal="center" vertical="center" wrapText="1"/>
    </xf>
    <xf numFmtId="49" fontId="7" fillId="7" borderId="37" xfId="0" applyNumberFormat="1" applyFont="1" applyFill="1" applyBorder="1" applyAlignment="1">
      <alignment horizontal="center" vertical="center" wrapText="1"/>
    </xf>
    <xf numFmtId="49" fontId="23" fillId="7" borderId="32" xfId="0" applyNumberFormat="1" applyFont="1" applyFill="1" applyBorder="1" applyAlignment="1">
      <alignment horizontal="center" vertical="center" wrapText="1"/>
    </xf>
    <xf numFmtId="49" fontId="23" fillId="7" borderId="4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1" fillId="10" borderId="21" xfId="0" applyNumberFormat="1" applyFont="1" applyFill="1" applyBorder="1" applyAlignment="1">
      <alignment horizontal="left" vertical="center"/>
    </xf>
    <xf numFmtId="49" fontId="1" fillId="10" borderId="52" xfId="0" applyNumberFormat="1" applyFont="1" applyFill="1" applyBorder="1" applyAlignment="1">
      <alignment horizontal="left" vertical="center"/>
    </xf>
    <xf numFmtId="49" fontId="1" fillId="10" borderId="50" xfId="0" applyNumberFormat="1" applyFont="1" applyFill="1" applyBorder="1" applyAlignment="1">
      <alignment horizontal="left" vertical="center"/>
    </xf>
    <xf numFmtId="49" fontId="1" fillId="10" borderId="54" xfId="0" applyNumberFormat="1" applyFont="1" applyFill="1" applyBorder="1" applyAlignment="1">
      <alignment horizontal="left" vertical="center"/>
    </xf>
    <xf numFmtId="49" fontId="22" fillId="10" borderId="25" xfId="1" applyNumberFormat="1" applyFont="1" applyFill="1" applyBorder="1" applyAlignment="1" applyProtection="1">
      <alignment horizontal="left" vertical="top" wrapText="1"/>
    </xf>
    <xf numFmtId="49" fontId="22" fillId="10" borderId="10" xfId="1" applyNumberFormat="1" applyFont="1" applyFill="1" applyBorder="1" applyAlignment="1" applyProtection="1">
      <alignment horizontal="left" vertical="top" wrapText="1"/>
    </xf>
    <xf numFmtId="49" fontId="22" fillId="10" borderId="33" xfId="1" applyNumberFormat="1" applyFont="1" applyFill="1" applyBorder="1" applyAlignment="1" applyProtection="1">
      <alignment horizontal="left" vertical="top" wrapText="1"/>
    </xf>
    <xf numFmtId="49" fontId="22" fillId="10" borderId="45" xfId="1" applyNumberFormat="1" applyFont="1" applyFill="1" applyBorder="1" applyAlignment="1" applyProtection="1">
      <alignment horizontal="left" vertical="top" wrapText="1"/>
    </xf>
    <xf numFmtId="49" fontId="22" fillId="10" borderId="0" xfId="1" applyNumberFormat="1" applyFont="1" applyFill="1" applyBorder="1" applyAlignment="1" applyProtection="1">
      <alignment horizontal="left" vertical="top" wrapText="1"/>
    </xf>
    <xf numFmtId="49" fontId="22" fillId="10" borderId="38" xfId="1" applyNumberFormat="1" applyFont="1" applyFill="1" applyBorder="1" applyAlignment="1" applyProtection="1">
      <alignment horizontal="left" vertical="top" wrapText="1"/>
    </xf>
    <xf numFmtId="0" fontId="14" fillId="0" borderId="4"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14" fillId="0" borderId="19" xfId="1" applyFont="1" applyFill="1" applyBorder="1" applyAlignment="1" applyProtection="1">
      <alignment horizontal="left" vertical="center"/>
    </xf>
    <xf numFmtId="49" fontId="7" fillId="7" borderId="21" xfId="0" applyNumberFormat="1" applyFont="1" applyFill="1" applyBorder="1" applyAlignment="1">
      <alignment horizontal="center" vertical="center" wrapText="1"/>
    </xf>
    <xf numFmtId="49" fontId="7" fillId="7" borderId="10" xfId="0" applyNumberFormat="1" applyFont="1" applyFill="1" applyBorder="1" applyAlignment="1">
      <alignment horizontal="center" vertical="center" wrapText="1"/>
    </xf>
    <xf numFmtId="49" fontId="7" fillId="7" borderId="52" xfId="0" applyNumberFormat="1" applyFont="1" applyFill="1" applyBorder="1" applyAlignment="1">
      <alignment horizontal="center" vertical="center" wrapText="1"/>
    </xf>
    <xf numFmtId="49" fontId="7" fillId="7" borderId="5"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55"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9" fillId="0" borderId="11" xfId="0" applyFont="1" applyBorder="1" applyAlignment="1">
      <alignment horizontal="left" vertical="center" wrapText="1"/>
    </xf>
    <xf numFmtId="0" fontId="0" fillId="0" borderId="10" xfId="0" applyBorder="1" applyAlignment="1">
      <alignment horizontal="center"/>
    </xf>
    <xf numFmtId="49" fontId="10" fillId="7" borderId="6"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49" fontId="10" fillId="7" borderId="60" xfId="0" applyNumberFormat="1"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60" xfId="0" applyFont="1" applyFill="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1" fillId="8" borderId="39" xfId="0" applyNumberFormat="1" applyFont="1" applyFill="1" applyBorder="1" applyAlignment="1">
      <alignment horizontal="center" vertical="center" wrapText="1"/>
    </xf>
    <xf numFmtId="49" fontId="11" fillId="8" borderId="48" xfId="0" applyNumberFormat="1" applyFont="1" applyFill="1" applyBorder="1" applyAlignment="1">
      <alignment horizontal="center" vertical="center" wrapText="1"/>
    </xf>
    <xf numFmtId="49" fontId="7" fillId="0" borderId="27" xfId="0" applyNumberFormat="1" applyFont="1" applyBorder="1" applyAlignment="1">
      <alignment horizontal="left" vertical="center" wrapText="1"/>
    </xf>
    <xf numFmtId="49" fontId="1" fillId="10" borderId="10" xfId="0" applyNumberFormat="1" applyFont="1" applyFill="1" applyBorder="1" applyAlignment="1">
      <alignment horizontal="left" vertical="center"/>
    </xf>
    <xf numFmtId="49" fontId="1" fillId="10" borderId="0" xfId="0" applyNumberFormat="1" applyFont="1" applyFill="1" applyBorder="1" applyAlignment="1">
      <alignment horizontal="left" vertical="center"/>
    </xf>
    <xf numFmtId="49" fontId="10" fillId="7" borderId="36" xfId="0" applyNumberFormat="1" applyFont="1" applyFill="1" applyBorder="1" applyAlignment="1">
      <alignment horizontal="center" vertical="center" wrapText="1"/>
    </xf>
    <xf numFmtId="49" fontId="10" fillId="7" borderId="37" xfId="0" applyNumberFormat="1" applyFont="1" applyFill="1" applyBorder="1" applyAlignment="1">
      <alignment horizontal="center" vertical="center" wrapText="1"/>
    </xf>
    <xf numFmtId="49" fontId="10" fillId="7" borderId="15" xfId="0" applyNumberFormat="1" applyFont="1" applyFill="1" applyBorder="1" applyAlignment="1">
      <alignment horizontal="center" vertical="center" wrapText="1"/>
    </xf>
    <xf numFmtId="49" fontId="10" fillId="7" borderId="11" xfId="0" applyNumberFormat="1" applyFont="1" applyFill="1" applyBorder="1" applyAlignment="1">
      <alignment horizontal="center" vertical="center" wrapText="1"/>
    </xf>
    <xf numFmtId="0" fontId="14" fillId="0" borderId="50"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38" xfId="1" applyFont="1" applyFill="1" applyBorder="1" applyAlignment="1" applyProtection="1">
      <alignment horizontal="left" vertical="center"/>
    </xf>
    <xf numFmtId="0" fontId="1" fillId="8" borderId="2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19" xfId="0"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0" fontId="7" fillId="0" borderId="11" xfId="0" applyFont="1" applyBorder="1" applyAlignment="1">
      <alignment horizontal="left"/>
    </xf>
    <xf numFmtId="0" fontId="7" fillId="0" borderId="11" xfId="0" applyFont="1" applyBorder="1" applyAlignment="1">
      <alignment horizontal="left" vertical="center" wrapText="1"/>
    </xf>
    <xf numFmtId="0" fontId="2" fillId="4" borderId="3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4" borderId="46"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1" fillId="10" borderId="21" xfId="0" applyNumberFormat="1" applyFont="1" applyFill="1" applyBorder="1" applyAlignment="1">
      <alignment horizontal="left"/>
    </xf>
    <xf numFmtId="49" fontId="1" fillId="10" borderId="10" xfId="0" applyNumberFormat="1" applyFont="1" applyFill="1" applyBorder="1" applyAlignment="1">
      <alignment horizontal="left"/>
    </xf>
    <xf numFmtId="49" fontId="1" fillId="10" borderId="50" xfId="0" applyNumberFormat="1" applyFont="1" applyFill="1" applyBorder="1" applyAlignment="1">
      <alignment horizontal="left"/>
    </xf>
    <xf numFmtId="49" fontId="1" fillId="10" borderId="0" xfId="0" applyNumberFormat="1" applyFont="1" applyFill="1" applyBorder="1" applyAlignment="1">
      <alignment horizontal="left"/>
    </xf>
    <xf numFmtId="0" fontId="2" fillId="0" borderId="23" xfId="0" applyFont="1" applyFill="1" applyBorder="1" applyAlignment="1">
      <alignment horizontal="left" vertical="center"/>
    </xf>
    <xf numFmtId="0" fontId="2" fillId="0" borderId="20" xfId="0" applyFont="1" applyFill="1" applyBorder="1" applyAlignment="1">
      <alignment horizontal="left" vertical="center"/>
    </xf>
    <xf numFmtId="0" fontId="2" fillId="0" borderId="31" xfId="0" applyFont="1" applyFill="1" applyBorder="1" applyAlignment="1">
      <alignment horizontal="left" vertical="center"/>
    </xf>
    <xf numFmtId="0" fontId="1" fillId="8" borderId="32"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6" xfId="0" applyFont="1" applyBorder="1" applyAlignment="1">
      <alignment horizontal="center"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0"/>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Normal="100" zoomScaleSheetLayoutView="100" workbookViewId="0">
      <selection sqref="A1:D1"/>
    </sheetView>
  </sheetViews>
  <sheetFormatPr defaultRowHeight="15" x14ac:dyDescent="0.25"/>
  <cols>
    <col min="1" max="1" width="10.85546875" customWidth="1"/>
    <col min="2" max="2" width="61.85546875" customWidth="1"/>
    <col min="3" max="3" width="14.85546875" customWidth="1"/>
    <col min="4" max="4" width="14" customWidth="1"/>
    <col min="5" max="5" width="26.5703125" customWidth="1"/>
    <col min="6" max="6" width="15.7109375" customWidth="1"/>
    <col min="10" max="10" width="10.85546875" bestFit="1" customWidth="1"/>
  </cols>
  <sheetData>
    <row r="1" spans="1:8" ht="30" customHeight="1" thickBot="1" x14ac:dyDescent="0.3">
      <c r="A1" s="160" t="s">
        <v>480</v>
      </c>
      <c r="B1" s="160"/>
      <c r="C1" s="160"/>
      <c r="D1" s="160"/>
      <c r="E1" s="161"/>
      <c r="F1" s="161"/>
      <c r="G1" s="161"/>
      <c r="H1" s="161"/>
    </row>
    <row r="2" spans="1:8" ht="15.75" thickBot="1" x14ac:dyDescent="0.3">
      <c r="A2" s="162" t="s">
        <v>481</v>
      </c>
      <c r="B2" s="163"/>
      <c r="C2" s="163"/>
      <c r="D2" s="164"/>
      <c r="E2" s="32"/>
      <c r="F2" s="32"/>
      <c r="G2" s="3"/>
    </row>
    <row r="3" spans="1:8" ht="15.75" thickBot="1" x14ac:dyDescent="0.3">
      <c r="A3" s="100" t="s">
        <v>453</v>
      </c>
      <c r="B3" s="38"/>
      <c r="C3" s="129">
        <v>42961</v>
      </c>
      <c r="D3" s="165" t="s">
        <v>405</v>
      </c>
      <c r="E3" s="32"/>
      <c r="F3" s="32"/>
      <c r="G3" s="3"/>
    </row>
    <row r="4" spans="1:8" ht="15.75" thickBot="1" x14ac:dyDescent="0.3">
      <c r="A4" s="101" t="s">
        <v>454</v>
      </c>
      <c r="B4" s="39"/>
      <c r="C4" s="129">
        <v>42916</v>
      </c>
      <c r="D4" s="166"/>
      <c r="E4" s="32"/>
      <c r="F4" s="32"/>
      <c r="G4" s="3"/>
    </row>
    <row r="5" spans="1:8" ht="27" thickBot="1" x14ac:dyDescent="0.3">
      <c r="A5" s="169"/>
      <c r="B5" s="170"/>
      <c r="C5" s="126" t="s">
        <v>402</v>
      </c>
      <c r="D5" s="167"/>
      <c r="E5" s="32"/>
      <c r="F5" s="32"/>
      <c r="G5" s="3"/>
    </row>
    <row r="6" spans="1:8" x14ac:dyDescent="0.25">
      <c r="A6" s="36" t="s">
        <v>367</v>
      </c>
      <c r="B6" s="102" t="s">
        <v>32</v>
      </c>
      <c r="C6" s="45" t="s">
        <v>29</v>
      </c>
      <c r="D6" s="54" t="s">
        <v>483</v>
      </c>
      <c r="E6" s="6"/>
    </row>
    <row r="7" spans="1:8" x14ac:dyDescent="0.25">
      <c r="A7" s="36" t="s">
        <v>368</v>
      </c>
      <c r="B7" s="102" t="s">
        <v>33</v>
      </c>
      <c r="C7" s="46" t="s">
        <v>29</v>
      </c>
      <c r="D7" s="131" t="s">
        <v>483</v>
      </c>
      <c r="E7" s="6"/>
    </row>
    <row r="8" spans="1:8" x14ac:dyDescent="0.25">
      <c r="A8" s="36" t="s">
        <v>369</v>
      </c>
      <c r="B8" s="102" t="s">
        <v>0</v>
      </c>
      <c r="C8" s="46" t="s">
        <v>29</v>
      </c>
      <c r="D8" s="131" t="s">
        <v>483</v>
      </c>
      <c r="E8" s="6"/>
    </row>
    <row r="9" spans="1:8" x14ac:dyDescent="0.25">
      <c r="A9" s="41" t="s">
        <v>370</v>
      </c>
      <c r="B9" s="103" t="s">
        <v>431</v>
      </c>
      <c r="C9" s="47" t="s">
        <v>29</v>
      </c>
      <c r="D9" s="130" t="s">
        <v>483</v>
      </c>
      <c r="E9" s="31"/>
    </row>
    <row r="10" spans="1:8" x14ac:dyDescent="0.25">
      <c r="A10" s="41" t="s">
        <v>371</v>
      </c>
      <c r="B10" s="103" t="s">
        <v>432</v>
      </c>
      <c r="C10" s="47" t="s">
        <v>29</v>
      </c>
      <c r="D10" s="130" t="s">
        <v>483</v>
      </c>
      <c r="E10" s="31"/>
    </row>
    <row r="11" spans="1:8" x14ac:dyDescent="0.25">
      <c r="A11" s="41" t="s">
        <v>372</v>
      </c>
      <c r="B11" s="103" t="s">
        <v>433</v>
      </c>
      <c r="C11" s="47" t="s">
        <v>407</v>
      </c>
      <c r="D11" s="130" t="s">
        <v>482</v>
      </c>
      <c r="E11" s="31"/>
    </row>
    <row r="12" spans="1:8" x14ac:dyDescent="0.25">
      <c r="A12" s="41" t="s">
        <v>373</v>
      </c>
      <c r="B12" s="103" t="s">
        <v>434</v>
      </c>
      <c r="C12" s="47" t="s">
        <v>407</v>
      </c>
      <c r="D12" s="130" t="s">
        <v>483</v>
      </c>
      <c r="E12" s="31"/>
    </row>
    <row r="13" spans="1:8" x14ac:dyDescent="0.25">
      <c r="A13" s="41" t="s">
        <v>404</v>
      </c>
      <c r="B13" s="103" t="s">
        <v>435</v>
      </c>
      <c r="C13" s="47" t="s">
        <v>29</v>
      </c>
      <c r="D13" s="130" t="s">
        <v>483</v>
      </c>
      <c r="E13" s="31"/>
    </row>
    <row r="14" spans="1:8" x14ac:dyDescent="0.25">
      <c r="A14" s="41" t="s">
        <v>374</v>
      </c>
      <c r="B14" s="103" t="s">
        <v>436</v>
      </c>
      <c r="C14" s="47" t="s">
        <v>29</v>
      </c>
      <c r="D14" s="130" t="s">
        <v>483</v>
      </c>
      <c r="E14" s="6"/>
    </row>
    <row r="15" spans="1:8" x14ac:dyDescent="0.25">
      <c r="A15" s="41" t="s">
        <v>413</v>
      </c>
      <c r="B15" s="103" t="s">
        <v>437</v>
      </c>
      <c r="C15" s="47" t="s">
        <v>407</v>
      </c>
      <c r="D15" s="130" t="s">
        <v>482</v>
      </c>
      <c r="E15" s="6"/>
    </row>
    <row r="16" spans="1:8" x14ac:dyDescent="0.25">
      <c r="A16" s="37" t="s">
        <v>375</v>
      </c>
      <c r="B16" s="102" t="s">
        <v>2</v>
      </c>
      <c r="C16" s="48" t="s">
        <v>29</v>
      </c>
      <c r="D16" s="131" t="s">
        <v>483</v>
      </c>
      <c r="E16" s="6"/>
    </row>
    <row r="17" spans="1:5" x14ac:dyDescent="0.25">
      <c r="A17" s="41" t="s">
        <v>376</v>
      </c>
      <c r="B17" s="103" t="s">
        <v>438</v>
      </c>
      <c r="C17" s="47" t="s">
        <v>29</v>
      </c>
      <c r="D17" s="130" t="s">
        <v>483</v>
      </c>
      <c r="E17" s="31"/>
    </row>
    <row r="18" spans="1:5" x14ac:dyDescent="0.25">
      <c r="A18" s="41" t="s">
        <v>377</v>
      </c>
      <c r="B18" s="103" t="s">
        <v>439</v>
      </c>
      <c r="C18" s="49" t="s">
        <v>29</v>
      </c>
      <c r="D18" s="130" t="s">
        <v>483</v>
      </c>
      <c r="E18" s="6"/>
    </row>
    <row r="19" spans="1:5" x14ac:dyDescent="0.25">
      <c r="A19" s="41" t="s">
        <v>378</v>
      </c>
      <c r="B19" s="103" t="s">
        <v>440</v>
      </c>
      <c r="C19" s="49" t="s">
        <v>29</v>
      </c>
      <c r="D19" s="130" t="s">
        <v>483</v>
      </c>
      <c r="E19" s="6"/>
    </row>
    <row r="20" spans="1:5" x14ac:dyDescent="0.25">
      <c r="A20" s="37" t="s">
        <v>379</v>
      </c>
      <c r="B20" s="102" t="s">
        <v>3</v>
      </c>
      <c r="C20" s="74" t="s">
        <v>29</v>
      </c>
      <c r="D20" s="133" t="s">
        <v>483</v>
      </c>
      <c r="E20" s="31"/>
    </row>
    <row r="21" spans="1:5" x14ac:dyDescent="0.25">
      <c r="A21" s="37" t="s">
        <v>380</v>
      </c>
      <c r="B21" s="102" t="s">
        <v>4</v>
      </c>
      <c r="C21" s="50" t="s">
        <v>29</v>
      </c>
      <c r="D21" s="133" t="s">
        <v>483</v>
      </c>
      <c r="E21" s="6"/>
    </row>
    <row r="22" spans="1:5" x14ac:dyDescent="0.25">
      <c r="A22" s="36" t="s">
        <v>381</v>
      </c>
      <c r="B22" s="102" t="s">
        <v>5</v>
      </c>
      <c r="C22" s="51" t="s">
        <v>29</v>
      </c>
      <c r="D22" s="133" t="s">
        <v>483</v>
      </c>
      <c r="E22" s="6"/>
    </row>
    <row r="23" spans="1:5" x14ac:dyDescent="0.25">
      <c r="A23" s="36" t="s">
        <v>382</v>
      </c>
      <c r="B23" s="102" t="s">
        <v>6</v>
      </c>
      <c r="C23" s="51" t="s">
        <v>29</v>
      </c>
      <c r="D23" s="133" t="s">
        <v>483</v>
      </c>
      <c r="E23" s="6"/>
    </row>
    <row r="24" spans="1:5" x14ac:dyDescent="0.25">
      <c r="A24" s="36" t="s">
        <v>383</v>
      </c>
      <c r="B24" s="102" t="s">
        <v>7</v>
      </c>
      <c r="C24" s="51" t="s">
        <v>29</v>
      </c>
      <c r="D24" s="131" t="s">
        <v>483</v>
      </c>
      <c r="E24" s="6"/>
    </row>
    <row r="25" spans="1:5" x14ac:dyDescent="0.25">
      <c r="A25" s="36" t="s">
        <v>384</v>
      </c>
      <c r="B25" s="102" t="s">
        <v>8</v>
      </c>
      <c r="C25" s="51" t="s">
        <v>29</v>
      </c>
      <c r="D25" s="133" t="s">
        <v>483</v>
      </c>
      <c r="E25" s="6"/>
    </row>
    <row r="26" spans="1:5" x14ac:dyDescent="0.25">
      <c r="A26" s="36" t="s">
        <v>385</v>
      </c>
      <c r="B26" s="102" t="s">
        <v>34</v>
      </c>
      <c r="C26" s="51" t="s">
        <v>29</v>
      </c>
      <c r="D26" s="54" t="s">
        <v>483</v>
      </c>
      <c r="E26" s="6"/>
    </row>
    <row r="27" spans="1:5" x14ac:dyDescent="0.25">
      <c r="A27" s="36" t="s">
        <v>386</v>
      </c>
      <c r="B27" s="102" t="s">
        <v>35</v>
      </c>
      <c r="C27" s="51" t="s">
        <v>29</v>
      </c>
      <c r="D27" s="54" t="s">
        <v>483</v>
      </c>
      <c r="E27" s="6"/>
    </row>
    <row r="28" spans="1:5" x14ac:dyDescent="0.25">
      <c r="A28" s="36" t="s">
        <v>387</v>
      </c>
      <c r="B28" s="102" t="s">
        <v>37</v>
      </c>
      <c r="C28" s="51" t="s">
        <v>29</v>
      </c>
      <c r="D28" s="54" t="s">
        <v>483</v>
      </c>
      <c r="E28" s="6"/>
    </row>
    <row r="29" spans="1:5" x14ac:dyDescent="0.25">
      <c r="A29" s="36" t="s">
        <v>388</v>
      </c>
      <c r="B29" s="102" t="s">
        <v>36</v>
      </c>
      <c r="C29" s="51" t="s">
        <v>29</v>
      </c>
      <c r="D29" s="54" t="s">
        <v>483</v>
      </c>
      <c r="E29" s="6"/>
    </row>
    <row r="30" spans="1:5" x14ac:dyDescent="0.25">
      <c r="A30" s="41" t="s">
        <v>389</v>
      </c>
      <c r="B30" s="103" t="s">
        <v>441</v>
      </c>
      <c r="C30" s="52" t="s">
        <v>29</v>
      </c>
      <c r="D30" s="56" t="s">
        <v>483</v>
      </c>
      <c r="E30" s="6"/>
    </row>
    <row r="31" spans="1:5" x14ac:dyDescent="0.25">
      <c r="A31" s="41" t="s">
        <v>390</v>
      </c>
      <c r="B31" s="103" t="s">
        <v>442</v>
      </c>
      <c r="C31" s="52" t="s">
        <v>29</v>
      </c>
      <c r="D31" s="56" t="s">
        <v>483</v>
      </c>
      <c r="E31" s="6"/>
    </row>
    <row r="32" spans="1:5" x14ac:dyDescent="0.25">
      <c r="A32" s="41" t="s">
        <v>400</v>
      </c>
      <c r="B32" s="103" t="s">
        <v>443</v>
      </c>
      <c r="C32" s="52" t="s">
        <v>29</v>
      </c>
      <c r="D32" s="56" t="s">
        <v>483</v>
      </c>
      <c r="E32" s="6"/>
    </row>
    <row r="33" spans="1:7" x14ac:dyDescent="0.25">
      <c r="A33" s="41" t="s">
        <v>449</v>
      </c>
      <c r="B33" s="103" t="s">
        <v>451</v>
      </c>
      <c r="C33" s="52" t="s">
        <v>29</v>
      </c>
      <c r="D33" s="56" t="s">
        <v>483</v>
      </c>
      <c r="E33" s="6"/>
    </row>
    <row r="34" spans="1:7" x14ac:dyDescent="0.25">
      <c r="A34" s="41" t="s">
        <v>450</v>
      </c>
      <c r="B34" s="103" t="s">
        <v>452</v>
      </c>
      <c r="C34" s="52" t="s">
        <v>29</v>
      </c>
      <c r="D34" s="56" t="s">
        <v>483</v>
      </c>
      <c r="E34" s="6"/>
    </row>
    <row r="35" spans="1:7" x14ac:dyDescent="0.25">
      <c r="A35" s="41" t="s">
        <v>391</v>
      </c>
      <c r="B35" s="103" t="s">
        <v>448</v>
      </c>
      <c r="C35" s="52" t="s">
        <v>29</v>
      </c>
      <c r="D35" s="56" t="s">
        <v>483</v>
      </c>
      <c r="E35" s="31"/>
    </row>
    <row r="36" spans="1:7" x14ac:dyDescent="0.25">
      <c r="A36" s="37" t="s">
        <v>392</v>
      </c>
      <c r="B36" s="102" t="s">
        <v>399</v>
      </c>
      <c r="C36" s="51" t="s">
        <v>29</v>
      </c>
      <c r="D36" s="55" t="s">
        <v>483</v>
      </c>
      <c r="E36" s="6"/>
    </row>
    <row r="37" spans="1:7" x14ac:dyDescent="0.25">
      <c r="A37" s="41" t="s">
        <v>393</v>
      </c>
      <c r="B37" s="103" t="s">
        <v>444</v>
      </c>
      <c r="C37" s="52" t="s">
        <v>29</v>
      </c>
      <c r="D37" s="56" t="s">
        <v>483</v>
      </c>
      <c r="E37" s="6"/>
    </row>
    <row r="38" spans="1:7" x14ac:dyDescent="0.25">
      <c r="A38" s="37" t="s">
        <v>394</v>
      </c>
      <c r="B38" s="102" t="s">
        <v>398</v>
      </c>
      <c r="C38" s="53" t="s">
        <v>29</v>
      </c>
      <c r="D38" s="132" t="s">
        <v>483</v>
      </c>
      <c r="E38" s="7"/>
    </row>
    <row r="39" spans="1:7" x14ac:dyDescent="0.25">
      <c r="A39" s="37" t="s">
        <v>395</v>
      </c>
      <c r="B39" s="102" t="s">
        <v>397</v>
      </c>
      <c r="C39" s="53" t="s">
        <v>29</v>
      </c>
      <c r="D39" s="132" t="s">
        <v>483</v>
      </c>
      <c r="E39" s="6"/>
    </row>
    <row r="40" spans="1:7" s="34" customFormat="1" ht="15.75" thickBot="1" x14ac:dyDescent="0.3">
      <c r="A40" s="104" t="s">
        <v>430</v>
      </c>
      <c r="B40" s="105" t="s">
        <v>460</v>
      </c>
      <c r="C40" s="106" t="s">
        <v>29</v>
      </c>
      <c r="D40" s="107" t="s">
        <v>483</v>
      </c>
      <c r="E40" s="75"/>
      <c r="F40" s="75"/>
      <c r="G40" s="76"/>
    </row>
    <row r="41" spans="1:7" ht="27" customHeight="1" x14ac:dyDescent="0.25">
      <c r="A41" s="158" t="s">
        <v>465</v>
      </c>
      <c r="B41" s="159"/>
      <c r="C41" s="159"/>
      <c r="D41" s="159"/>
      <c r="E41" s="6"/>
      <c r="F41" s="6"/>
      <c r="G41" s="3"/>
    </row>
    <row r="42" spans="1:7" x14ac:dyDescent="0.25">
      <c r="A42" s="168"/>
      <c r="B42" s="168"/>
      <c r="C42" s="168"/>
      <c r="D42" s="43"/>
      <c r="E42" s="4"/>
      <c r="F42" s="4"/>
    </row>
    <row r="43" spans="1:7" ht="15" customHeight="1" x14ac:dyDescent="0.25">
      <c r="A43" s="44"/>
      <c r="B43" s="44"/>
      <c r="C43" s="44"/>
      <c r="D43" s="35"/>
      <c r="E43" s="4"/>
      <c r="F43" s="4"/>
    </row>
    <row r="44" spans="1:7" x14ac:dyDescent="0.25">
      <c r="A44" s="44"/>
      <c r="B44" s="44"/>
      <c r="C44" s="44"/>
      <c r="D44" s="35"/>
      <c r="E44" s="4"/>
      <c r="F44" s="4"/>
    </row>
    <row r="45" spans="1:7" x14ac:dyDescent="0.25">
      <c r="A45" s="44"/>
      <c r="B45" s="44"/>
      <c r="C45" s="44"/>
      <c r="D45" s="35"/>
      <c r="E45" s="4"/>
      <c r="F45" s="4"/>
    </row>
    <row r="46" spans="1:7" x14ac:dyDescent="0.25">
      <c r="A46" s="44"/>
      <c r="B46" s="44"/>
      <c r="C46" s="44"/>
      <c r="D46" s="35"/>
      <c r="E46" s="4"/>
      <c r="F46" s="4"/>
    </row>
    <row r="47" spans="1:7" x14ac:dyDescent="0.25">
      <c r="A47" s="44"/>
      <c r="B47" s="44"/>
      <c r="C47" s="44"/>
      <c r="D47" s="35"/>
      <c r="E47" s="4"/>
      <c r="F47" s="4"/>
    </row>
    <row r="48" spans="1:7" x14ac:dyDescent="0.25">
      <c r="A48" s="44"/>
      <c r="B48" s="44"/>
      <c r="C48" s="44"/>
      <c r="D48" s="35"/>
      <c r="E48" s="4"/>
      <c r="F48" s="4"/>
    </row>
    <row r="49" spans="1:6" x14ac:dyDescent="0.25">
      <c r="A49" s="44"/>
      <c r="B49" s="44"/>
      <c r="C49" s="44"/>
      <c r="D49" s="35"/>
      <c r="E49" s="4"/>
      <c r="F49" s="4"/>
    </row>
    <row r="50" spans="1:6" x14ac:dyDescent="0.25">
      <c r="A50" s="44"/>
      <c r="B50" s="44"/>
      <c r="C50" s="44"/>
      <c r="D50" s="35"/>
      <c r="E50" s="4"/>
      <c r="F50" s="4"/>
    </row>
    <row r="51" spans="1:6" x14ac:dyDescent="0.25">
      <c r="A51" s="44"/>
      <c r="B51" s="44"/>
      <c r="C51" s="44"/>
      <c r="D51" s="35"/>
      <c r="E51" s="4"/>
      <c r="F51" s="4"/>
    </row>
    <row r="52" spans="1:6" x14ac:dyDescent="0.25">
      <c r="A52" s="44"/>
      <c r="B52" s="44"/>
      <c r="C52" s="44"/>
      <c r="D52" s="35"/>
      <c r="E52" s="4"/>
      <c r="F52" s="4"/>
    </row>
    <row r="53" spans="1:6" x14ac:dyDescent="0.25">
      <c r="A53" s="44"/>
      <c r="B53" s="44"/>
      <c r="C53" s="44"/>
      <c r="D53" s="35"/>
      <c r="E53" s="4"/>
      <c r="F53" s="4"/>
    </row>
    <row r="54" spans="1:6" x14ac:dyDescent="0.25">
      <c r="A54" s="44"/>
      <c r="B54" s="44"/>
      <c r="C54" s="44"/>
      <c r="D54" s="35"/>
      <c r="E54" s="4"/>
      <c r="F54" s="4"/>
    </row>
    <row r="55" spans="1:6" x14ac:dyDescent="0.25">
      <c r="A55" s="44"/>
      <c r="B55" s="44"/>
      <c r="C55" s="44"/>
      <c r="D55" s="35"/>
      <c r="E55" s="4"/>
      <c r="F55" s="4"/>
    </row>
    <row r="56" spans="1:6" x14ac:dyDescent="0.25">
      <c r="A56" s="44"/>
      <c r="B56" s="44"/>
      <c r="C56" s="44"/>
      <c r="D56" s="35"/>
      <c r="E56" s="4"/>
      <c r="F56" s="4"/>
    </row>
    <row r="57" spans="1:6" x14ac:dyDescent="0.25">
      <c r="A57" s="44"/>
      <c r="B57" s="44"/>
      <c r="C57" s="44"/>
      <c r="D57" s="35"/>
      <c r="E57" s="4"/>
      <c r="F57" s="4"/>
    </row>
    <row r="58" spans="1:6" x14ac:dyDescent="0.25">
      <c r="A58" s="44"/>
      <c r="B58" s="44"/>
      <c r="C58" s="44"/>
      <c r="D58" s="35"/>
      <c r="E58" s="4"/>
      <c r="F58" s="4"/>
    </row>
    <row r="59" spans="1:6" x14ac:dyDescent="0.25">
      <c r="A59" s="44"/>
      <c r="B59" s="44"/>
      <c r="C59" s="44"/>
      <c r="D59" s="35"/>
      <c r="E59" s="4"/>
      <c r="F59" s="4"/>
    </row>
    <row r="60" spans="1:6" x14ac:dyDescent="0.25">
      <c r="A60" s="44"/>
      <c r="B60" s="44"/>
      <c r="C60" s="44"/>
      <c r="D60" s="35"/>
      <c r="E60" s="4"/>
      <c r="F60" s="4"/>
    </row>
    <row r="61" spans="1:6" x14ac:dyDescent="0.25">
      <c r="A61" s="44"/>
      <c r="B61" s="44"/>
      <c r="C61" s="44"/>
      <c r="D61" s="35"/>
      <c r="E61" s="4"/>
      <c r="F61" s="4"/>
    </row>
    <row r="62" spans="1:6" x14ac:dyDescent="0.25">
      <c r="A62" s="44"/>
      <c r="B62" s="44"/>
      <c r="C62" s="44"/>
      <c r="D62" s="35"/>
      <c r="E62" s="4"/>
      <c r="F62" s="4"/>
    </row>
    <row r="63" spans="1:6" x14ac:dyDescent="0.25">
      <c r="A63" s="44"/>
      <c r="B63" s="44"/>
      <c r="C63" s="44"/>
      <c r="D63" s="35"/>
      <c r="E63" s="4"/>
      <c r="F63" s="4"/>
    </row>
    <row r="64" spans="1:6" x14ac:dyDescent="0.25">
      <c r="A64" s="44"/>
      <c r="B64" s="44"/>
      <c r="C64" s="44"/>
      <c r="D64" s="35"/>
      <c r="E64" s="4"/>
      <c r="F64" s="4"/>
    </row>
    <row r="65" spans="1:6" x14ac:dyDescent="0.25">
      <c r="A65" s="44"/>
      <c r="B65" s="44"/>
      <c r="C65" s="44"/>
      <c r="D65" s="35"/>
      <c r="E65" s="4"/>
      <c r="F65" s="4"/>
    </row>
    <row r="66" spans="1:6" x14ac:dyDescent="0.25">
      <c r="A66" s="44"/>
      <c r="B66" s="44"/>
      <c r="C66" s="44"/>
      <c r="D66" s="35"/>
      <c r="E66" s="4"/>
      <c r="F66" s="4"/>
    </row>
    <row r="67" spans="1:6" x14ac:dyDescent="0.25">
      <c r="A67" s="44"/>
      <c r="B67" s="44"/>
      <c r="C67" s="44"/>
      <c r="D67" s="35"/>
      <c r="E67" s="4"/>
      <c r="F67" s="4"/>
    </row>
    <row r="68" spans="1:6" x14ac:dyDescent="0.25">
      <c r="A68" s="44"/>
      <c r="B68" s="44"/>
      <c r="C68" s="44"/>
      <c r="D68" s="35"/>
      <c r="E68" s="4"/>
      <c r="F68" s="4"/>
    </row>
    <row r="69" spans="1:6" x14ac:dyDescent="0.25">
      <c r="A69" s="44"/>
      <c r="B69" s="44"/>
      <c r="C69" s="44"/>
      <c r="D69" s="35"/>
      <c r="E69" s="4"/>
      <c r="F69" s="4"/>
    </row>
    <row r="70" spans="1:6" x14ac:dyDescent="0.25">
      <c r="A70" s="157"/>
      <c r="B70" s="157"/>
      <c r="C70" s="157"/>
    </row>
    <row r="72" spans="1:6" x14ac:dyDescent="0.25">
      <c r="A72" s="40"/>
      <c r="B72" s="40"/>
      <c r="C72" s="40"/>
    </row>
    <row r="73" spans="1:6" x14ac:dyDescent="0.25">
      <c r="A73" s="40"/>
      <c r="B73" s="40"/>
      <c r="C73" s="40"/>
    </row>
    <row r="74" spans="1:6" x14ac:dyDescent="0.25">
      <c r="A74" s="40"/>
      <c r="B74" s="40"/>
      <c r="C74" s="40"/>
    </row>
    <row r="75" spans="1:6" x14ac:dyDescent="0.25">
      <c r="A75" s="40"/>
      <c r="B75" s="40"/>
      <c r="C75" s="40"/>
    </row>
    <row r="76" spans="1:6" x14ac:dyDescent="0.25">
      <c r="A76" s="40"/>
      <c r="B76" s="40"/>
      <c r="C76" s="40"/>
    </row>
    <row r="77" spans="1:6" x14ac:dyDescent="0.25">
      <c r="A77" s="40"/>
      <c r="B77" s="40"/>
      <c r="C77" s="40"/>
    </row>
    <row r="78" spans="1:6" x14ac:dyDescent="0.25">
      <c r="A78" s="40"/>
      <c r="B78" s="40"/>
      <c r="C78" s="40"/>
    </row>
    <row r="79" spans="1:6" x14ac:dyDescent="0.25">
      <c r="A79" s="40"/>
      <c r="B79" s="40"/>
      <c r="C79" s="40"/>
    </row>
    <row r="80" spans="1:6" x14ac:dyDescent="0.25">
      <c r="A80" s="40"/>
      <c r="B80" s="40"/>
      <c r="C80" s="40"/>
    </row>
    <row r="81" spans="1:3" x14ac:dyDescent="0.25">
      <c r="A81" s="40"/>
      <c r="B81" s="40"/>
      <c r="C81" s="40"/>
    </row>
    <row r="82" spans="1:3" x14ac:dyDescent="0.25">
      <c r="A82" s="40"/>
      <c r="B82" s="40"/>
      <c r="C82" s="40"/>
    </row>
    <row r="83" spans="1:3" x14ac:dyDescent="0.25">
      <c r="A83" s="40"/>
      <c r="B83" s="40"/>
      <c r="C83" s="40"/>
    </row>
    <row r="84" spans="1:3" x14ac:dyDescent="0.25">
      <c r="A84" s="40"/>
      <c r="B84" s="40"/>
      <c r="C84" s="40"/>
    </row>
    <row r="85" spans="1:3" x14ac:dyDescent="0.25">
      <c r="A85" s="40"/>
      <c r="B85" s="40"/>
      <c r="C85" s="40"/>
    </row>
    <row r="86" spans="1:3" x14ac:dyDescent="0.25">
      <c r="A86" s="40"/>
      <c r="B86" s="40"/>
      <c r="C86" s="40"/>
    </row>
    <row r="87" spans="1:3" x14ac:dyDescent="0.25">
      <c r="A87" s="40"/>
      <c r="B87" s="40"/>
      <c r="C87" s="40"/>
    </row>
    <row r="88" spans="1:3" x14ac:dyDescent="0.25">
      <c r="A88" s="40"/>
      <c r="B88" s="40"/>
      <c r="C88" s="40"/>
    </row>
    <row r="89" spans="1:3" x14ac:dyDescent="0.25">
      <c r="A89" s="40"/>
      <c r="B89" s="40"/>
      <c r="C89" s="40"/>
    </row>
    <row r="90" spans="1:3" x14ac:dyDescent="0.25">
      <c r="A90" s="40"/>
      <c r="B90" s="40"/>
      <c r="C90" s="40"/>
    </row>
    <row r="91" spans="1:3" x14ac:dyDescent="0.25">
      <c r="A91" s="40"/>
      <c r="B91" s="40"/>
      <c r="C91" s="40"/>
    </row>
    <row r="95" spans="1:3" x14ac:dyDescent="0.25">
      <c r="B95" s="78"/>
    </row>
    <row r="96" spans="1:3" ht="15.75" x14ac:dyDescent="0.25">
      <c r="B96" s="77"/>
    </row>
    <row r="97" spans="2:2" ht="15.75" x14ac:dyDescent="0.25">
      <c r="B97" s="79"/>
    </row>
    <row r="98" spans="2:2" ht="15.75" x14ac:dyDescent="0.25">
      <c r="B98" s="79"/>
    </row>
    <row r="99" spans="2:2" ht="15.75" x14ac:dyDescent="0.25">
      <c r="B99" s="79"/>
    </row>
    <row r="100" spans="2:2" ht="15.75" x14ac:dyDescent="0.25">
      <c r="B100" s="79"/>
    </row>
    <row r="101" spans="2:2" x14ac:dyDescent="0.25">
      <c r="B101" s="78"/>
    </row>
    <row r="104" spans="2:2" ht="24.75" customHeight="1" x14ac:dyDescent="0.25">
      <c r="B104" s="80"/>
    </row>
  </sheetData>
  <mergeCells count="8">
    <mergeCell ref="A70:C70"/>
    <mergeCell ref="A41:D41"/>
    <mergeCell ref="A1:D1"/>
    <mergeCell ref="E1:H1"/>
    <mergeCell ref="A2:D2"/>
    <mergeCell ref="D3:D5"/>
    <mergeCell ref="A42:C42"/>
    <mergeCell ref="A5:B5"/>
  </mergeCells>
  <phoneticPr fontId="6"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headerFooter>
    <oddHeader xml:space="preserve">&amp;R&amp;10&amp;"Arial"Air Bank / interní
&amp;"Arial"&amp;06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250"/>
  <sheetViews>
    <sheetView zoomScaleNormal="100" zoomScaleSheetLayoutView="100" workbookViewId="0">
      <selection sqref="A1:B1"/>
    </sheetView>
  </sheetViews>
  <sheetFormatPr defaultRowHeight="15" x14ac:dyDescent="0.25"/>
  <cols>
    <col min="1" max="1" width="5.28515625" customWidth="1"/>
    <col min="2" max="2" width="19.7109375" customWidth="1"/>
    <col min="3" max="3" width="51.5703125" customWidth="1"/>
    <col min="4" max="7" width="13.7109375" customWidth="1"/>
    <col min="8" max="8" width="29.5703125" customWidth="1"/>
    <col min="9" max="9" width="17.5703125" customWidth="1"/>
    <col min="11" max="11" width="22.28515625" customWidth="1"/>
  </cols>
  <sheetData>
    <row r="1" spans="1:10" ht="15" customHeight="1" x14ac:dyDescent="0.25">
      <c r="A1" s="208" t="s">
        <v>372</v>
      </c>
      <c r="B1" s="209"/>
      <c r="C1" s="212" t="s">
        <v>446</v>
      </c>
      <c r="D1" s="213"/>
      <c r="E1" s="213"/>
      <c r="F1" s="213"/>
      <c r="G1" s="213"/>
      <c r="H1" s="213"/>
      <c r="I1" s="214"/>
      <c r="J1" s="34"/>
    </row>
    <row r="2" spans="1:10" ht="15.75" thickBot="1" x14ac:dyDescent="0.3">
      <c r="A2" s="210" t="s">
        <v>403</v>
      </c>
      <c r="B2" s="211"/>
      <c r="C2" s="215"/>
      <c r="D2" s="216"/>
      <c r="E2" s="216"/>
      <c r="F2" s="216"/>
      <c r="G2" s="216"/>
      <c r="H2" s="216"/>
      <c r="I2" s="217"/>
      <c r="J2" s="34"/>
    </row>
    <row r="3" spans="1:10" ht="15.75" thickBot="1" x14ac:dyDescent="0.3">
      <c r="A3" s="218" t="s">
        <v>463</v>
      </c>
      <c r="B3" s="219"/>
      <c r="C3" s="219"/>
      <c r="D3" s="219"/>
      <c r="E3" s="219"/>
      <c r="F3" s="219"/>
      <c r="G3" s="219"/>
      <c r="H3" s="219"/>
      <c r="I3" s="220"/>
    </row>
    <row r="4" spans="1:10" ht="41.25" customHeight="1" thickBot="1" x14ac:dyDescent="0.3">
      <c r="A4" s="227" t="s">
        <v>478</v>
      </c>
      <c r="B4" s="228"/>
      <c r="C4" s="228"/>
      <c r="D4" s="228"/>
      <c r="E4" s="228"/>
      <c r="F4" s="228"/>
      <c r="G4" s="111"/>
      <c r="H4" s="111"/>
      <c r="I4" s="112"/>
    </row>
    <row r="5" spans="1:10" ht="15" customHeight="1" thickBot="1" x14ac:dyDescent="0.3">
      <c r="A5" s="85" t="s">
        <v>455</v>
      </c>
      <c r="B5" s="86"/>
      <c r="C5" s="134">
        <f>Obsah!C4</f>
        <v>42916</v>
      </c>
      <c r="D5" s="86"/>
      <c r="E5" s="86"/>
      <c r="F5" s="86"/>
      <c r="G5" s="86"/>
      <c r="H5" s="81"/>
      <c r="I5" s="87"/>
    </row>
    <row r="6" spans="1:10" ht="45" customHeight="1" x14ac:dyDescent="0.25">
      <c r="A6" s="221" t="s">
        <v>303</v>
      </c>
      <c r="B6" s="222"/>
      <c r="C6" s="223"/>
      <c r="D6" s="69" t="s">
        <v>409</v>
      </c>
      <c r="E6" s="69" t="s">
        <v>410</v>
      </c>
      <c r="F6" s="69" t="s">
        <v>411</v>
      </c>
      <c r="G6" s="69" t="s">
        <v>412</v>
      </c>
      <c r="H6" s="203" t="s">
        <v>479</v>
      </c>
      <c r="I6" s="205" t="s">
        <v>428</v>
      </c>
      <c r="J6" s="34"/>
    </row>
    <row r="7" spans="1:10" ht="60.75" customHeight="1" x14ac:dyDescent="0.25">
      <c r="A7" s="224"/>
      <c r="B7" s="225"/>
      <c r="C7" s="226"/>
      <c r="D7" s="68" t="s">
        <v>489</v>
      </c>
      <c r="E7" s="149" t="s">
        <v>487</v>
      </c>
      <c r="F7" s="149" t="s">
        <v>488</v>
      </c>
      <c r="G7" s="149" t="s">
        <v>485</v>
      </c>
      <c r="H7" s="204"/>
      <c r="I7" s="206"/>
      <c r="J7" s="34"/>
    </row>
    <row r="8" spans="1:10" ht="25.5" x14ac:dyDescent="0.25">
      <c r="A8" s="27">
        <v>1</v>
      </c>
      <c r="B8" s="190" t="s">
        <v>45</v>
      </c>
      <c r="C8" s="190"/>
      <c r="D8" s="142">
        <v>4162583.1030000001</v>
      </c>
      <c r="E8" s="142">
        <v>3912583.1030000001</v>
      </c>
      <c r="F8" s="142">
        <v>3912583.1030000001</v>
      </c>
      <c r="G8" s="142">
        <v>3912583.1030000001</v>
      </c>
      <c r="H8" s="26" t="s">
        <v>304</v>
      </c>
      <c r="I8" s="19"/>
    </row>
    <row r="9" spans="1:10" x14ac:dyDescent="0.25">
      <c r="A9" s="27"/>
      <c r="B9" s="190" t="s">
        <v>47</v>
      </c>
      <c r="C9" s="190"/>
      <c r="D9" s="142"/>
      <c r="E9" s="142"/>
      <c r="F9" s="142"/>
      <c r="G9" s="142"/>
      <c r="H9" s="26" t="s">
        <v>48</v>
      </c>
      <c r="I9" s="19"/>
    </row>
    <row r="10" spans="1:10" x14ac:dyDescent="0.25">
      <c r="A10" s="27"/>
      <c r="B10" s="190" t="s">
        <v>49</v>
      </c>
      <c r="C10" s="190"/>
      <c r="D10" s="142"/>
      <c r="E10" s="142"/>
      <c r="F10" s="142"/>
      <c r="G10" s="142"/>
      <c r="H10" s="26" t="s">
        <v>48</v>
      </c>
      <c r="I10" s="19"/>
    </row>
    <row r="11" spans="1:10" x14ac:dyDescent="0.25">
      <c r="A11" s="27"/>
      <c r="B11" s="190" t="s">
        <v>50</v>
      </c>
      <c r="C11" s="190"/>
      <c r="D11" s="142"/>
      <c r="E11" s="142"/>
      <c r="F11" s="142"/>
      <c r="G11" s="142"/>
      <c r="H11" s="26" t="s">
        <v>48</v>
      </c>
      <c r="I11" s="19"/>
    </row>
    <row r="12" spans="1:10" x14ac:dyDescent="0.25">
      <c r="A12" s="27">
        <v>2</v>
      </c>
      <c r="B12" s="190" t="s">
        <v>51</v>
      </c>
      <c r="C12" s="190"/>
      <c r="D12" s="142">
        <v>895639.81444000104</v>
      </c>
      <c r="E12" s="142">
        <v>895639.81444000104</v>
      </c>
      <c r="F12" s="142">
        <v>651315.89395000006</v>
      </c>
      <c r="G12" s="142">
        <v>651315.89395000006</v>
      </c>
      <c r="H12" s="26" t="s">
        <v>52</v>
      </c>
      <c r="I12" s="19"/>
    </row>
    <row r="13" spans="1:10" x14ac:dyDescent="0.25">
      <c r="A13" s="27">
        <v>3</v>
      </c>
      <c r="B13" s="190" t="s">
        <v>53</v>
      </c>
      <c r="C13" s="190"/>
      <c r="D13" s="142">
        <v>251862.40388999999</v>
      </c>
      <c r="E13" s="142">
        <v>93411.782699999996</v>
      </c>
      <c r="F13" s="142">
        <v>606908.50759000005</v>
      </c>
      <c r="G13" s="142">
        <v>537477.8345</v>
      </c>
      <c r="H13" s="26" t="s">
        <v>54</v>
      </c>
      <c r="I13" s="19"/>
    </row>
    <row r="14" spans="1:10" x14ac:dyDescent="0.25">
      <c r="A14" s="27" t="s">
        <v>40</v>
      </c>
      <c r="B14" s="190" t="s">
        <v>305</v>
      </c>
      <c r="C14" s="190"/>
      <c r="D14" s="142"/>
      <c r="E14" s="142"/>
      <c r="F14" s="142"/>
      <c r="G14" s="142"/>
      <c r="H14" s="26" t="s">
        <v>54</v>
      </c>
      <c r="I14" s="19"/>
    </row>
    <row r="15" spans="1:10" ht="30" customHeight="1" x14ac:dyDescent="0.25">
      <c r="A15" s="27">
        <v>4</v>
      </c>
      <c r="B15" s="190" t="s">
        <v>55</v>
      </c>
      <c r="C15" s="190"/>
      <c r="D15" s="142"/>
      <c r="E15" s="142"/>
      <c r="F15" s="142"/>
      <c r="G15" s="142"/>
      <c r="H15" s="26" t="s">
        <v>56</v>
      </c>
      <c r="I15" s="19"/>
    </row>
    <row r="16" spans="1:10" x14ac:dyDescent="0.25">
      <c r="A16" s="27">
        <v>5</v>
      </c>
      <c r="B16" s="190" t="s">
        <v>57</v>
      </c>
      <c r="C16" s="190"/>
      <c r="D16" s="142"/>
      <c r="E16" s="142"/>
      <c r="F16" s="142"/>
      <c r="G16" s="142"/>
      <c r="H16" s="26" t="s">
        <v>306</v>
      </c>
      <c r="I16" s="19"/>
    </row>
    <row r="17" spans="1:9" x14ac:dyDescent="0.25">
      <c r="A17" s="27" t="s">
        <v>41</v>
      </c>
      <c r="B17" s="190" t="s">
        <v>59</v>
      </c>
      <c r="C17" s="190"/>
      <c r="D17" s="142"/>
      <c r="E17" s="142"/>
      <c r="F17" s="142"/>
      <c r="G17" s="142"/>
      <c r="H17" s="26" t="s">
        <v>60</v>
      </c>
      <c r="I17" s="19"/>
    </row>
    <row r="18" spans="1:9" x14ac:dyDescent="0.25">
      <c r="A18" s="27">
        <v>6</v>
      </c>
      <c r="B18" s="199" t="s">
        <v>61</v>
      </c>
      <c r="C18" s="199"/>
      <c r="D18" s="143">
        <f>(+D8+D13+D12)</f>
        <v>5310085.3213300006</v>
      </c>
      <c r="E18" s="143">
        <v>4901634.7001400013</v>
      </c>
      <c r="F18" s="143">
        <v>5170807.5045400001</v>
      </c>
      <c r="G18" s="143">
        <v>5101376.8314500004</v>
      </c>
      <c r="H18" s="26" t="s">
        <v>414</v>
      </c>
      <c r="I18" s="70"/>
    </row>
    <row r="19" spans="1:9" x14ac:dyDescent="0.25">
      <c r="A19" s="200" t="s">
        <v>63</v>
      </c>
      <c r="B19" s="201"/>
      <c r="C19" s="201"/>
      <c r="D19" s="201"/>
      <c r="E19" s="201"/>
      <c r="F19" s="201"/>
      <c r="G19" s="201"/>
      <c r="H19" s="201"/>
      <c r="I19" s="202"/>
    </row>
    <row r="20" spans="1:9" ht="15" customHeight="1" x14ac:dyDescent="0.25">
      <c r="A20" s="27">
        <v>7</v>
      </c>
      <c r="B20" s="207" t="s">
        <v>64</v>
      </c>
      <c r="C20" s="207"/>
      <c r="D20" s="144">
        <v>-22190.266409470001</v>
      </c>
      <c r="E20" s="144">
        <v>-22768.607044910001</v>
      </c>
      <c r="F20" s="144">
        <v>-24609.013865370001</v>
      </c>
      <c r="G20" s="142">
        <v>-24940.049588599999</v>
      </c>
      <c r="H20" s="26" t="s">
        <v>65</v>
      </c>
      <c r="I20" s="19"/>
    </row>
    <row r="21" spans="1:9" x14ac:dyDescent="0.25">
      <c r="A21" s="27">
        <v>8</v>
      </c>
      <c r="B21" s="190" t="s">
        <v>66</v>
      </c>
      <c r="C21" s="190"/>
      <c r="D21" s="142">
        <v>-1079048.84182817</v>
      </c>
      <c r="E21" s="142">
        <v>-1075510.86151717</v>
      </c>
      <c r="F21" s="142">
        <v>-1052753.6519512001</v>
      </c>
      <c r="G21" s="142">
        <v>-1036235.26674101</v>
      </c>
      <c r="H21" s="26" t="s">
        <v>67</v>
      </c>
      <c r="I21" s="19"/>
    </row>
    <row r="22" spans="1:9" x14ac:dyDescent="0.25">
      <c r="A22" s="27">
        <v>9</v>
      </c>
      <c r="B22" s="190" t="s">
        <v>68</v>
      </c>
      <c r="C22" s="190"/>
      <c r="D22" s="142"/>
      <c r="E22" s="142"/>
      <c r="F22" s="142"/>
      <c r="G22" s="142"/>
      <c r="H22" s="26"/>
      <c r="I22" s="19"/>
    </row>
    <row r="23" spans="1:9" ht="45" customHeight="1" x14ac:dyDescent="0.25">
      <c r="A23" s="27">
        <v>10</v>
      </c>
      <c r="B23" s="190" t="s">
        <v>69</v>
      </c>
      <c r="C23" s="190"/>
      <c r="D23" s="142">
        <v>0</v>
      </c>
      <c r="E23" s="142">
        <v>0</v>
      </c>
      <c r="F23" s="142">
        <v>0</v>
      </c>
      <c r="G23" s="142">
        <v>-13890.268828140501</v>
      </c>
      <c r="H23" s="26" t="s">
        <v>70</v>
      </c>
      <c r="I23" s="19"/>
    </row>
    <row r="24" spans="1:9" ht="27.75" customHeight="1" x14ac:dyDescent="0.25">
      <c r="A24" s="27">
        <v>11</v>
      </c>
      <c r="B24" s="190" t="s">
        <v>71</v>
      </c>
      <c r="C24" s="190"/>
      <c r="D24" s="142"/>
      <c r="E24" s="142"/>
      <c r="F24" s="142"/>
      <c r="G24" s="142"/>
      <c r="H24" s="26" t="s">
        <v>72</v>
      </c>
      <c r="I24" s="19"/>
    </row>
    <row r="25" spans="1:9" ht="30" customHeight="1" x14ac:dyDescent="0.25">
      <c r="A25" s="27">
        <v>12</v>
      </c>
      <c r="B25" s="190" t="s">
        <v>73</v>
      </c>
      <c r="C25" s="190"/>
      <c r="D25" s="142"/>
      <c r="E25" s="142"/>
      <c r="F25" s="142"/>
      <c r="G25" s="142"/>
      <c r="H25" s="26" t="s">
        <v>74</v>
      </c>
      <c r="I25" s="19"/>
    </row>
    <row r="26" spans="1:9" x14ac:dyDescent="0.25">
      <c r="A26" s="27">
        <v>13</v>
      </c>
      <c r="B26" s="190" t="s">
        <v>75</v>
      </c>
      <c r="C26" s="190"/>
      <c r="D26" s="142"/>
      <c r="E26" s="142"/>
      <c r="F26" s="142"/>
      <c r="G26" s="142"/>
      <c r="H26" s="63" t="s">
        <v>76</v>
      </c>
      <c r="I26" s="19"/>
    </row>
    <row r="27" spans="1:9" ht="27.75" customHeight="1" x14ac:dyDescent="0.25">
      <c r="A27" s="27">
        <v>14</v>
      </c>
      <c r="B27" s="190" t="s">
        <v>77</v>
      </c>
      <c r="C27" s="190"/>
      <c r="D27" s="142"/>
      <c r="E27" s="142"/>
      <c r="F27" s="142"/>
      <c r="G27" s="142"/>
      <c r="H27" s="26" t="s">
        <v>78</v>
      </c>
      <c r="I27" s="19"/>
    </row>
    <row r="28" spans="1:9" x14ac:dyDescent="0.25">
      <c r="A28" s="27">
        <v>15</v>
      </c>
      <c r="B28" s="190" t="s">
        <v>307</v>
      </c>
      <c r="C28" s="190"/>
      <c r="D28" s="142"/>
      <c r="E28" s="142"/>
      <c r="F28" s="142"/>
      <c r="G28" s="142"/>
      <c r="H28" s="26" t="s">
        <v>79</v>
      </c>
      <c r="I28" s="19"/>
    </row>
    <row r="29" spans="1:9" ht="30" customHeight="1" x14ac:dyDescent="0.25">
      <c r="A29" s="27">
        <v>16</v>
      </c>
      <c r="B29" s="190" t="s">
        <v>80</v>
      </c>
      <c r="C29" s="190"/>
      <c r="D29" s="142"/>
      <c r="E29" s="142"/>
      <c r="F29" s="142"/>
      <c r="G29" s="142"/>
      <c r="H29" s="26" t="s">
        <v>81</v>
      </c>
      <c r="I29" s="19"/>
    </row>
    <row r="30" spans="1:9" ht="38.25" customHeight="1" x14ac:dyDescent="0.25">
      <c r="A30" s="27">
        <v>17</v>
      </c>
      <c r="B30" s="190" t="s">
        <v>308</v>
      </c>
      <c r="C30" s="190"/>
      <c r="D30" s="142"/>
      <c r="E30" s="142"/>
      <c r="F30" s="142"/>
      <c r="G30" s="142"/>
      <c r="H30" s="26" t="s">
        <v>83</v>
      </c>
      <c r="I30" s="19"/>
    </row>
    <row r="31" spans="1:9" ht="38.25" x14ac:dyDescent="0.25">
      <c r="A31" s="27">
        <v>18</v>
      </c>
      <c r="B31" s="190" t="s">
        <v>309</v>
      </c>
      <c r="C31" s="190"/>
      <c r="D31" s="142"/>
      <c r="E31" s="142"/>
      <c r="F31" s="142"/>
      <c r="G31" s="142"/>
      <c r="H31" s="26" t="s">
        <v>85</v>
      </c>
      <c r="I31" s="19"/>
    </row>
    <row r="32" spans="1:9" ht="38.25" x14ac:dyDescent="0.25">
      <c r="A32" s="27">
        <v>19</v>
      </c>
      <c r="B32" s="190" t="s">
        <v>86</v>
      </c>
      <c r="C32" s="190"/>
      <c r="D32" s="142"/>
      <c r="E32" s="142"/>
      <c r="F32" s="142"/>
      <c r="G32" s="142"/>
      <c r="H32" s="26" t="s">
        <v>87</v>
      </c>
      <c r="I32" s="19"/>
    </row>
    <row r="33" spans="1:9" x14ac:dyDescent="0.25">
      <c r="A33" s="27">
        <v>20</v>
      </c>
      <c r="B33" s="190" t="s">
        <v>68</v>
      </c>
      <c r="C33" s="190"/>
      <c r="D33" s="142"/>
      <c r="E33" s="142"/>
      <c r="F33" s="142"/>
      <c r="G33" s="142"/>
      <c r="H33" s="26"/>
      <c r="I33" s="19"/>
    </row>
    <row r="34" spans="1:9" ht="30" customHeight="1" x14ac:dyDescent="0.25">
      <c r="A34" s="27" t="s">
        <v>38</v>
      </c>
      <c r="B34" s="190" t="s">
        <v>88</v>
      </c>
      <c r="C34" s="190"/>
      <c r="D34" s="142"/>
      <c r="E34" s="142"/>
      <c r="F34" s="142"/>
      <c r="G34" s="142"/>
      <c r="H34" s="26" t="s">
        <v>89</v>
      </c>
      <c r="I34" s="19"/>
    </row>
    <row r="35" spans="1:9" ht="25.5" x14ac:dyDescent="0.25">
      <c r="A35" s="27" t="s">
        <v>39</v>
      </c>
      <c r="B35" s="190" t="s">
        <v>90</v>
      </c>
      <c r="C35" s="190"/>
      <c r="D35" s="142"/>
      <c r="E35" s="142"/>
      <c r="F35" s="142"/>
      <c r="G35" s="142"/>
      <c r="H35" s="26" t="s">
        <v>91</v>
      </c>
      <c r="I35" s="19"/>
    </row>
    <row r="36" spans="1:9" ht="38.25" x14ac:dyDescent="0.25">
      <c r="A36" s="27" t="s">
        <v>42</v>
      </c>
      <c r="B36" s="190" t="s">
        <v>92</v>
      </c>
      <c r="C36" s="190"/>
      <c r="D36" s="142"/>
      <c r="E36" s="142"/>
      <c r="F36" s="142"/>
      <c r="G36" s="142"/>
      <c r="H36" s="26" t="s">
        <v>310</v>
      </c>
      <c r="I36" s="19"/>
    </row>
    <row r="37" spans="1:9" ht="25.5" x14ac:dyDescent="0.25">
      <c r="A37" s="27" t="s">
        <v>43</v>
      </c>
      <c r="B37" s="190" t="s">
        <v>94</v>
      </c>
      <c r="C37" s="190"/>
      <c r="D37" s="142"/>
      <c r="E37" s="142"/>
      <c r="F37" s="142"/>
      <c r="G37" s="142"/>
      <c r="H37" s="26" t="s">
        <v>95</v>
      </c>
      <c r="I37" s="19"/>
    </row>
    <row r="38" spans="1:9" ht="25.5" x14ac:dyDescent="0.25">
      <c r="A38" s="27">
        <v>21</v>
      </c>
      <c r="B38" s="190" t="s">
        <v>311</v>
      </c>
      <c r="C38" s="190"/>
      <c r="D38" s="142"/>
      <c r="E38" s="142"/>
      <c r="F38" s="142"/>
      <c r="G38" s="142"/>
      <c r="H38" s="26" t="s">
        <v>97</v>
      </c>
      <c r="I38" s="19"/>
    </row>
    <row r="39" spans="1:9" x14ac:dyDescent="0.25">
      <c r="A39" s="27">
        <v>22</v>
      </c>
      <c r="B39" s="190" t="s">
        <v>98</v>
      </c>
      <c r="C39" s="190"/>
      <c r="D39" s="142"/>
      <c r="E39" s="142"/>
      <c r="F39" s="142"/>
      <c r="G39" s="142"/>
      <c r="H39" s="26" t="s">
        <v>99</v>
      </c>
      <c r="I39" s="19"/>
    </row>
    <row r="40" spans="1:9" ht="25.5" x14ac:dyDescent="0.25">
      <c r="A40" s="27">
        <v>23</v>
      </c>
      <c r="B40" s="229" t="s">
        <v>100</v>
      </c>
      <c r="C40" s="229"/>
      <c r="D40" s="142"/>
      <c r="E40" s="142"/>
      <c r="F40" s="142"/>
      <c r="G40" s="142"/>
      <c r="H40" s="26" t="s">
        <v>101</v>
      </c>
      <c r="I40" s="19"/>
    </row>
    <row r="41" spans="1:9" x14ac:dyDescent="0.25">
      <c r="A41" s="27">
        <v>24</v>
      </c>
      <c r="B41" s="190" t="s">
        <v>68</v>
      </c>
      <c r="C41" s="190"/>
      <c r="D41" s="142"/>
      <c r="E41" s="142"/>
      <c r="F41" s="142"/>
      <c r="G41" s="142"/>
      <c r="H41" s="26"/>
      <c r="I41" s="19"/>
    </row>
    <row r="42" spans="1:9" ht="25.5" customHeight="1" x14ac:dyDescent="0.25">
      <c r="A42" s="27">
        <v>25</v>
      </c>
      <c r="B42" s="197" t="s">
        <v>102</v>
      </c>
      <c r="C42" s="198"/>
      <c r="D42" s="142"/>
      <c r="E42" s="142"/>
      <c r="F42" s="142"/>
      <c r="G42" s="142"/>
      <c r="H42" s="26" t="s">
        <v>97</v>
      </c>
      <c r="I42" s="19"/>
    </row>
    <row r="43" spans="1:9" x14ac:dyDescent="0.25">
      <c r="A43" s="27" t="s">
        <v>103</v>
      </c>
      <c r="B43" s="190" t="s">
        <v>105</v>
      </c>
      <c r="C43" s="190"/>
      <c r="D43" s="142">
        <v>0</v>
      </c>
      <c r="E43" s="142">
        <v>0</v>
      </c>
      <c r="F43" s="142" t="s">
        <v>484</v>
      </c>
      <c r="G43" s="142">
        <v>0</v>
      </c>
      <c r="H43" s="26" t="s">
        <v>106</v>
      </c>
      <c r="I43" s="19"/>
    </row>
    <row r="44" spans="1:9" ht="24" customHeight="1" x14ac:dyDescent="0.25">
      <c r="A44" s="27" t="s">
        <v>104</v>
      </c>
      <c r="B44" s="190" t="s">
        <v>107</v>
      </c>
      <c r="C44" s="190"/>
      <c r="D44" s="142"/>
      <c r="E44" s="142"/>
      <c r="F44" s="142"/>
      <c r="G44" s="142"/>
      <c r="H44" s="26" t="s">
        <v>108</v>
      </c>
      <c r="I44" s="19"/>
    </row>
    <row r="45" spans="1:9" ht="30" customHeight="1" x14ac:dyDescent="0.25">
      <c r="A45" s="20">
        <v>26</v>
      </c>
      <c r="B45" s="190" t="s">
        <v>312</v>
      </c>
      <c r="C45" s="190"/>
      <c r="D45" s="142"/>
      <c r="E45" s="142"/>
      <c r="F45" s="142"/>
      <c r="G45" s="142"/>
      <c r="H45" s="3"/>
      <c r="I45" s="19"/>
    </row>
    <row r="46" spans="1:9" ht="18" customHeight="1" x14ac:dyDescent="0.25">
      <c r="A46" s="20" t="s">
        <v>292</v>
      </c>
      <c r="B46" s="190" t="s">
        <v>313</v>
      </c>
      <c r="C46" s="190"/>
      <c r="D46" s="142"/>
      <c r="E46" s="142"/>
      <c r="F46" s="142"/>
      <c r="G46" s="142"/>
      <c r="H46" s="26"/>
      <c r="I46" s="19"/>
    </row>
    <row r="47" spans="1:9" x14ac:dyDescent="0.25">
      <c r="A47" s="20"/>
      <c r="B47" s="190" t="s">
        <v>314</v>
      </c>
      <c r="C47" s="190"/>
      <c r="D47" s="142"/>
      <c r="E47" s="142"/>
      <c r="F47" s="142"/>
      <c r="G47" s="142"/>
      <c r="H47" s="26" t="s">
        <v>315</v>
      </c>
      <c r="I47" s="19"/>
    </row>
    <row r="48" spans="1:9" x14ac:dyDescent="0.25">
      <c r="A48" s="20"/>
      <c r="B48" s="190" t="s">
        <v>317</v>
      </c>
      <c r="C48" s="190"/>
      <c r="D48" s="142"/>
      <c r="E48" s="142"/>
      <c r="F48" s="142"/>
      <c r="G48" s="142"/>
      <c r="H48" s="26" t="s">
        <v>315</v>
      </c>
      <c r="I48" s="19"/>
    </row>
    <row r="49" spans="1:9" x14ac:dyDescent="0.25">
      <c r="A49" s="20"/>
      <c r="B49" s="190" t="s">
        <v>318</v>
      </c>
      <c r="C49" s="190"/>
      <c r="D49" s="142"/>
      <c r="E49" s="142"/>
      <c r="F49" s="142"/>
      <c r="G49" s="142"/>
      <c r="H49" s="26" t="s">
        <v>316</v>
      </c>
      <c r="I49" s="19"/>
    </row>
    <row r="50" spans="1:9" x14ac:dyDescent="0.25">
      <c r="A50" s="20"/>
      <c r="B50" s="190" t="s">
        <v>319</v>
      </c>
      <c r="C50" s="190"/>
      <c r="D50" s="142"/>
      <c r="E50" s="142"/>
      <c r="F50" s="142"/>
      <c r="G50" s="142"/>
      <c r="H50" s="26" t="s">
        <v>316</v>
      </c>
      <c r="I50" s="19"/>
    </row>
    <row r="51" spans="1:9" ht="31.5" customHeight="1" x14ac:dyDescent="0.25">
      <c r="A51" s="20" t="s">
        <v>293</v>
      </c>
      <c r="B51" s="190" t="s">
        <v>423</v>
      </c>
      <c r="C51" s="190"/>
      <c r="D51" s="142"/>
      <c r="E51" s="142"/>
      <c r="F51" s="142"/>
      <c r="G51" s="142"/>
      <c r="H51" s="26" t="s">
        <v>320</v>
      </c>
      <c r="I51" s="19"/>
    </row>
    <row r="52" spans="1:9" ht="30" customHeight="1" x14ac:dyDescent="0.25">
      <c r="A52" s="20"/>
      <c r="B52" s="190" t="s">
        <v>422</v>
      </c>
      <c r="C52" s="190"/>
      <c r="D52" s="142"/>
      <c r="E52" s="142"/>
      <c r="F52" s="142"/>
      <c r="G52" s="142"/>
      <c r="H52" s="26" t="s">
        <v>320</v>
      </c>
      <c r="I52" s="19"/>
    </row>
    <row r="53" spans="1:9" ht="30" customHeight="1" x14ac:dyDescent="0.25">
      <c r="A53" s="27">
        <v>27</v>
      </c>
      <c r="B53" s="190" t="s">
        <v>109</v>
      </c>
      <c r="C53" s="190"/>
      <c r="D53" s="142"/>
      <c r="E53" s="142"/>
      <c r="F53" s="142"/>
      <c r="G53" s="142"/>
      <c r="H53" s="26" t="s">
        <v>110</v>
      </c>
      <c r="I53" s="19"/>
    </row>
    <row r="54" spans="1:9" ht="25.5" x14ac:dyDescent="0.25">
      <c r="A54" s="27">
        <v>28</v>
      </c>
      <c r="B54" s="199" t="s">
        <v>111</v>
      </c>
      <c r="C54" s="199"/>
      <c r="D54" s="143">
        <f>SUM(D20:D53)</f>
        <v>-1101239.10823764</v>
      </c>
      <c r="E54" s="143">
        <v>-1098279.4685620801</v>
      </c>
      <c r="F54" s="143">
        <v>-1077362.6658165702</v>
      </c>
      <c r="G54" s="143">
        <v>-1075065.5851577506</v>
      </c>
      <c r="H54" s="26" t="s">
        <v>112</v>
      </c>
      <c r="I54" s="70"/>
    </row>
    <row r="55" spans="1:9" x14ac:dyDescent="0.25">
      <c r="A55" s="27">
        <v>29</v>
      </c>
      <c r="B55" s="199" t="s">
        <v>113</v>
      </c>
      <c r="C55" s="199"/>
      <c r="D55" s="143">
        <f>D18+D54</f>
        <v>4208846.2130923606</v>
      </c>
      <c r="E55" s="143">
        <v>3803355.2315779212</v>
      </c>
      <c r="F55" s="143">
        <v>4093444.8387234299</v>
      </c>
      <c r="G55" s="143">
        <v>4026311.2462922498</v>
      </c>
      <c r="H55" s="26" t="s">
        <v>114</v>
      </c>
      <c r="I55" s="70"/>
    </row>
    <row r="56" spans="1:9" x14ac:dyDescent="0.25">
      <c r="A56" s="200" t="s">
        <v>115</v>
      </c>
      <c r="B56" s="201"/>
      <c r="C56" s="201"/>
      <c r="D56" s="201"/>
      <c r="E56" s="201"/>
      <c r="F56" s="201"/>
      <c r="G56" s="201"/>
      <c r="H56" s="201"/>
      <c r="I56" s="202"/>
    </row>
    <row r="57" spans="1:9" x14ac:dyDescent="0.25">
      <c r="A57" s="27">
        <v>30</v>
      </c>
      <c r="B57" s="190" t="s">
        <v>45</v>
      </c>
      <c r="C57" s="190"/>
      <c r="D57" s="63"/>
      <c r="E57" s="63"/>
      <c r="F57" s="63"/>
      <c r="G57" s="26"/>
      <c r="H57" s="26" t="s">
        <v>116</v>
      </c>
      <c r="I57" s="19"/>
    </row>
    <row r="58" spans="1:9" ht="15" customHeight="1" x14ac:dyDescent="0.25">
      <c r="A58" s="20">
        <v>31</v>
      </c>
      <c r="B58" s="190" t="s">
        <v>117</v>
      </c>
      <c r="C58" s="190"/>
      <c r="D58" s="63"/>
      <c r="E58" s="63"/>
      <c r="F58" s="63"/>
      <c r="G58" s="26"/>
      <c r="H58" s="26"/>
      <c r="I58" s="19"/>
    </row>
    <row r="59" spans="1:9" ht="15" customHeight="1" x14ac:dyDescent="0.25">
      <c r="A59" s="27">
        <v>32</v>
      </c>
      <c r="B59" s="190" t="s">
        <v>118</v>
      </c>
      <c r="C59" s="190"/>
      <c r="D59" s="67"/>
      <c r="E59" s="67"/>
      <c r="F59" s="67"/>
      <c r="G59" s="26"/>
      <c r="H59" s="26"/>
      <c r="I59" s="19"/>
    </row>
    <row r="60" spans="1:9" ht="30" customHeight="1" x14ac:dyDescent="0.25">
      <c r="A60" s="27">
        <v>33</v>
      </c>
      <c r="B60" s="190" t="s">
        <v>119</v>
      </c>
      <c r="C60" s="190"/>
      <c r="D60" s="63"/>
      <c r="E60" s="63"/>
      <c r="F60" s="63"/>
      <c r="G60" s="26"/>
      <c r="H60" s="26" t="s">
        <v>120</v>
      </c>
      <c r="I60" s="19"/>
    </row>
    <row r="61" spans="1:9" x14ac:dyDescent="0.25">
      <c r="A61" s="27"/>
      <c r="B61" s="190" t="s">
        <v>424</v>
      </c>
      <c r="C61" s="190"/>
      <c r="D61" s="63"/>
      <c r="E61" s="63"/>
      <c r="F61" s="63"/>
      <c r="G61" s="26"/>
      <c r="H61" s="26" t="s">
        <v>120</v>
      </c>
      <c r="I61" s="19"/>
    </row>
    <row r="62" spans="1:9" ht="45.75" customHeight="1" x14ac:dyDescent="0.25">
      <c r="A62" s="27">
        <v>34</v>
      </c>
      <c r="B62" s="190" t="s">
        <v>121</v>
      </c>
      <c r="C62" s="190"/>
      <c r="D62" s="63"/>
      <c r="E62" s="63"/>
      <c r="F62" s="63"/>
      <c r="G62" s="26"/>
      <c r="H62" s="26" t="s">
        <v>122</v>
      </c>
      <c r="I62" s="19"/>
    </row>
    <row r="63" spans="1:9" x14ac:dyDescent="0.25">
      <c r="A63" s="27">
        <v>35</v>
      </c>
      <c r="B63" s="190" t="s">
        <v>123</v>
      </c>
      <c r="C63" s="190"/>
      <c r="D63" s="63"/>
      <c r="E63" s="63"/>
      <c r="F63" s="63"/>
      <c r="G63" s="26"/>
      <c r="H63" s="26" t="s">
        <v>120</v>
      </c>
      <c r="I63" s="19"/>
    </row>
    <row r="64" spans="1:9" x14ac:dyDescent="0.25">
      <c r="A64" s="27">
        <v>36</v>
      </c>
      <c r="B64" s="199" t="s">
        <v>124</v>
      </c>
      <c r="C64" s="199"/>
      <c r="D64" s="66" t="s">
        <v>484</v>
      </c>
      <c r="E64" s="66" t="s">
        <v>484</v>
      </c>
      <c r="F64" s="66" t="s">
        <v>484</v>
      </c>
      <c r="G64" s="66" t="s">
        <v>484</v>
      </c>
      <c r="H64" s="26" t="s">
        <v>125</v>
      </c>
      <c r="I64" s="19"/>
    </row>
    <row r="65" spans="1:9" x14ac:dyDescent="0.25">
      <c r="A65" s="200" t="s">
        <v>322</v>
      </c>
      <c r="B65" s="201"/>
      <c r="C65" s="201"/>
      <c r="D65" s="201"/>
      <c r="E65" s="201"/>
      <c r="F65" s="201"/>
      <c r="G65" s="201"/>
      <c r="H65" s="201"/>
      <c r="I65" s="202"/>
    </row>
    <row r="66" spans="1:9" ht="25.5" x14ac:dyDescent="0.25">
      <c r="A66" s="27">
        <v>37</v>
      </c>
      <c r="B66" s="190" t="s">
        <v>126</v>
      </c>
      <c r="C66" s="190"/>
      <c r="D66" s="142"/>
      <c r="E66" s="142"/>
      <c r="F66" s="142"/>
      <c r="G66" s="142"/>
      <c r="H66" s="26" t="s">
        <v>127</v>
      </c>
      <c r="I66" s="19"/>
    </row>
    <row r="67" spans="1:9" ht="36" customHeight="1" x14ac:dyDescent="0.25">
      <c r="A67" s="27">
        <v>38</v>
      </c>
      <c r="B67" s="197" t="s">
        <v>323</v>
      </c>
      <c r="C67" s="198"/>
      <c r="D67" s="142"/>
      <c r="E67" s="142"/>
      <c r="F67" s="142"/>
      <c r="G67" s="142"/>
      <c r="H67" s="26" t="s">
        <v>129</v>
      </c>
      <c r="I67" s="19"/>
    </row>
    <row r="68" spans="1:9" ht="54" customHeight="1" x14ac:dyDescent="0.25">
      <c r="A68" s="27">
        <v>39</v>
      </c>
      <c r="B68" s="190" t="s">
        <v>415</v>
      </c>
      <c r="C68" s="190"/>
      <c r="D68" s="142"/>
      <c r="E68" s="142"/>
      <c r="F68" s="142"/>
      <c r="G68" s="142"/>
      <c r="H68" s="26" t="s">
        <v>416</v>
      </c>
      <c r="I68" s="19"/>
    </row>
    <row r="69" spans="1:9" ht="40.5" customHeight="1" x14ac:dyDescent="0.25">
      <c r="A69" s="27">
        <v>40</v>
      </c>
      <c r="B69" s="190" t="s">
        <v>417</v>
      </c>
      <c r="C69" s="190"/>
      <c r="D69" s="142"/>
      <c r="E69" s="142"/>
      <c r="F69" s="142"/>
      <c r="G69" s="142"/>
      <c r="H69" s="26" t="s">
        <v>133</v>
      </c>
      <c r="I69" s="19"/>
    </row>
    <row r="70" spans="1:9" ht="28.5" customHeight="1" x14ac:dyDescent="0.25">
      <c r="A70" s="27">
        <v>41</v>
      </c>
      <c r="B70" s="190" t="s">
        <v>466</v>
      </c>
      <c r="C70" s="190"/>
      <c r="D70" s="142"/>
      <c r="E70" s="142"/>
      <c r="F70" s="142"/>
      <c r="G70" s="142"/>
      <c r="H70" s="26"/>
      <c r="I70" s="19"/>
    </row>
    <row r="71" spans="1:9" ht="63.75" x14ac:dyDescent="0.25">
      <c r="A71" s="27" t="s">
        <v>294</v>
      </c>
      <c r="B71" s="190" t="s">
        <v>324</v>
      </c>
      <c r="C71" s="190"/>
      <c r="D71" s="142"/>
      <c r="E71" s="142"/>
      <c r="F71" s="142"/>
      <c r="G71" s="142"/>
      <c r="H71" s="26" t="s">
        <v>325</v>
      </c>
      <c r="I71" s="19"/>
    </row>
    <row r="72" spans="1:9" ht="25.5" customHeight="1" x14ac:dyDescent="0.25">
      <c r="A72" s="2"/>
      <c r="B72" s="190" t="s">
        <v>326</v>
      </c>
      <c r="C72" s="190"/>
      <c r="D72" s="142"/>
      <c r="E72" s="142"/>
      <c r="F72" s="142"/>
      <c r="G72" s="142"/>
      <c r="H72" s="26"/>
      <c r="I72" s="19"/>
    </row>
    <row r="73" spans="1:9" ht="39" customHeight="1" x14ac:dyDescent="0.25">
      <c r="A73" s="27" t="s">
        <v>295</v>
      </c>
      <c r="B73" s="190" t="s">
        <v>327</v>
      </c>
      <c r="C73" s="190"/>
      <c r="D73" s="142"/>
      <c r="E73" s="142"/>
      <c r="F73" s="142"/>
      <c r="G73" s="142"/>
      <c r="H73" s="26" t="s">
        <v>328</v>
      </c>
      <c r="I73" s="19"/>
    </row>
    <row r="74" spans="1:9" ht="45" customHeight="1" x14ac:dyDescent="0.25">
      <c r="A74" s="2"/>
      <c r="B74" s="190" t="s">
        <v>329</v>
      </c>
      <c r="C74" s="190"/>
      <c r="D74" s="142"/>
      <c r="E74" s="142"/>
      <c r="F74" s="142"/>
      <c r="G74" s="142"/>
      <c r="H74" s="26"/>
      <c r="I74" s="19"/>
    </row>
    <row r="75" spans="1:9" ht="45" customHeight="1" x14ac:dyDescent="0.25">
      <c r="A75" s="27" t="s">
        <v>296</v>
      </c>
      <c r="B75" s="190" t="s">
        <v>330</v>
      </c>
      <c r="C75" s="190"/>
      <c r="D75" s="142"/>
      <c r="E75" s="142"/>
      <c r="F75" s="142"/>
      <c r="G75" s="142"/>
      <c r="H75" s="26" t="s">
        <v>331</v>
      </c>
      <c r="I75" s="19"/>
    </row>
    <row r="76" spans="1:9" x14ac:dyDescent="0.25">
      <c r="A76" s="27"/>
      <c r="B76" s="190" t="s">
        <v>332</v>
      </c>
      <c r="C76" s="190"/>
      <c r="D76" s="142"/>
      <c r="E76" s="142"/>
      <c r="F76" s="142"/>
      <c r="G76" s="142"/>
      <c r="H76" s="26" t="s">
        <v>315</v>
      </c>
      <c r="I76" s="19"/>
    </row>
    <row r="77" spans="1:9" x14ac:dyDescent="0.25">
      <c r="A77" s="27"/>
      <c r="B77" s="190" t="s">
        <v>333</v>
      </c>
      <c r="C77" s="190"/>
      <c r="D77" s="142"/>
      <c r="E77" s="142"/>
      <c r="F77" s="142"/>
      <c r="G77" s="142"/>
      <c r="H77" s="26" t="s">
        <v>316</v>
      </c>
      <c r="I77" s="19"/>
    </row>
    <row r="78" spans="1:9" ht="15" customHeight="1" x14ac:dyDescent="0.25">
      <c r="A78" s="27"/>
      <c r="B78" s="190" t="s">
        <v>321</v>
      </c>
      <c r="C78" s="190"/>
      <c r="D78" s="142"/>
      <c r="E78" s="142"/>
      <c r="F78" s="142"/>
      <c r="G78" s="142"/>
      <c r="H78" s="26" t="s">
        <v>320</v>
      </c>
      <c r="I78" s="71"/>
    </row>
    <row r="79" spans="1:9" x14ac:dyDescent="0.25">
      <c r="A79" s="27">
        <v>43</v>
      </c>
      <c r="B79" s="199" t="s">
        <v>136</v>
      </c>
      <c r="C79" s="199"/>
      <c r="D79" s="143">
        <v>0</v>
      </c>
      <c r="E79" s="143">
        <v>0</v>
      </c>
      <c r="F79" s="143" t="s">
        <v>484</v>
      </c>
      <c r="G79" s="143" t="s">
        <v>484</v>
      </c>
      <c r="H79" s="26" t="s">
        <v>137</v>
      </c>
      <c r="I79" s="70"/>
    </row>
    <row r="80" spans="1:9" x14ac:dyDescent="0.25">
      <c r="A80" s="27">
        <v>44</v>
      </c>
      <c r="B80" s="199" t="s">
        <v>138</v>
      </c>
      <c r="C80" s="199"/>
      <c r="D80" s="143">
        <v>0</v>
      </c>
      <c r="E80" s="143">
        <v>0</v>
      </c>
      <c r="F80" s="143" t="s">
        <v>484</v>
      </c>
      <c r="G80" s="143" t="s">
        <v>484</v>
      </c>
      <c r="H80" s="26" t="s">
        <v>139</v>
      </c>
      <c r="I80" s="70"/>
    </row>
    <row r="81" spans="1:9" x14ac:dyDescent="0.25">
      <c r="A81" s="27">
        <v>45</v>
      </c>
      <c r="B81" s="199" t="s">
        <v>140</v>
      </c>
      <c r="C81" s="199"/>
      <c r="D81" s="143">
        <f>D55</f>
        <v>4208846.2130923606</v>
      </c>
      <c r="E81" s="143">
        <v>3803355.2315779212</v>
      </c>
      <c r="F81" s="143">
        <v>4093444.8387234299</v>
      </c>
      <c r="G81" s="143">
        <v>4026311.2462922498</v>
      </c>
      <c r="H81" s="26" t="s">
        <v>141</v>
      </c>
      <c r="I81" s="70"/>
    </row>
    <row r="82" spans="1:9" x14ac:dyDescent="0.25">
      <c r="A82" s="200" t="s">
        <v>142</v>
      </c>
      <c r="B82" s="201"/>
      <c r="C82" s="201"/>
      <c r="D82" s="201"/>
      <c r="E82" s="201"/>
      <c r="F82" s="201"/>
      <c r="G82" s="201"/>
      <c r="H82" s="201"/>
      <c r="I82" s="202"/>
    </row>
    <row r="83" spans="1:9" x14ac:dyDescent="0.25">
      <c r="A83" s="20">
        <v>46</v>
      </c>
      <c r="B83" s="190" t="s">
        <v>45</v>
      </c>
      <c r="C83" s="190"/>
      <c r="D83" s="142">
        <v>1300000</v>
      </c>
      <c r="E83" s="142">
        <v>1300000</v>
      </c>
      <c r="F83" s="142">
        <v>1300000</v>
      </c>
      <c r="G83" s="142">
        <v>1000000</v>
      </c>
      <c r="H83" s="26" t="s">
        <v>143</v>
      </c>
      <c r="I83" s="19"/>
    </row>
    <row r="84" spans="1:9" ht="30" customHeight="1" x14ac:dyDescent="0.25">
      <c r="A84" s="20">
        <v>47</v>
      </c>
      <c r="B84" s="190" t="s">
        <v>144</v>
      </c>
      <c r="C84" s="190"/>
      <c r="D84" s="142"/>
      <c r="E84" s="142"/>
      <c r="F84" s="142"/>
      <c r="G84" s="142"/>
      <c r="H84" s="26" t="s">
        <v>145</v>
      </c>
      <c r="I84" s="19"/>
    </row>
    <row r="85" spans="1:9" ht="54.75" customHeight="1" x14ac:dyDescent="0.25">
      <c r="A85" s="20">
        <v>48</v>
      </c>
      <c r="B85" s="190" t="s">
        <v>334</v>
      </c>
      <c r="C85" s="190"/>
      <c r="D85" s="142"/>
      <c r="E85" s="142"/>
      <c r="F85" s="142"/>
      <c r="G85" s="142"/>
      <c r="H85" s="26" t="s">
        <v>147</v>
      </c>
      <c r="I85" s="19"/>
    </row>
    <row r="86" spans="1:9" x14ac:dyDescent="0.25">
      <c r="A86" s="20">
        <v>49</v>
      </c>
      <c r="B86" s="190" t="s">
        <v>123</v>
      </c>
      <c r="C86" s="190"/>
      <c r="D86" s="142"/>
      <c r="E86" s="142"/>
      <c r="F86" s="142"/>
      <c r="G86" s="142"/>
      <c r="H86" s="26" t="s">
        <v>145</v>
      </c>
      <c r="I86" s="19"/>
    </row>
    <row r="87" spans="1:9" x14ac:dyDescent="0.25">
      <c r="A87" s="20">
        <v>50</v>
      </c>
      <c r="B87" s="190" t="s">
        <v>148</v>
      </c>
      <c r="C87" s="190"/>
      <c r="D87" s="142"/>
      <c r="E87" s="142"/>
      <c r="F87" s="142"/>
      <c r="G87" s="142"/>
      <c r="H87" s="26" t="s">
        <v>149</v>
      </c>
      <c r="I87" s="19"/>
    </row>
    <row r="88" spans="1:9" x14ac:dyDescent="0.25">
      <c r="A88" s="20">
        <v>51</v>
      </c>
      <c r="B88" s="199" t="s">
        <v>150</v>
      </c>
      <c r="C88" s="199"/>
      <c r="D88" s="143">
        <f>D83</f>
        <v>1300000</v>
      </c>
      <c r="E88" s="143">
        <v>1300000</v>
      </c>
      <c r="F88" s="143">
        <v>1300000</v>
      </c>
      <c r="G88" s="143">
        <v>1000000</v>
      </c>
      <c r="H88" s="26"/>
      <c r="I88" s="70"/>
    </row>
    <row r="89" spans="1:9" x14ac:dyDescent="0.25">
      <c r="A89" s="231" t="s">
        <v>151</v>
      </c>
      <c r="B89" s="232"/>
      <c r="C89" s="232"/>
      <c r="D89" s="232"/>
      <c r="E89" s="232"/>
      <c r="F89" s="232"/>
      <c r="G89" s="232"/>
      <c r="H89" s="232"/>
      <c r="I89" s="233"/>
    </row>
    <row r="90" spans="1:9" ht="25.5" x14ac:dyDescent="0.25">
      <c r="A90" s="20">
        <v>52</v>
      </c>
      <c r="B90" s="197" t="s">
        <v>152</v>
      </c>
      <c r="C90" s="198"/>
      <c r="D90" s="145"/>
      <c r="E90" s="145"/>
      <c r="F90" s="145"/>
      <c r="G90" s="142"/>
      <c r="H90" s="26" t="s">
        <v>153</v>
      </c>
      <c r="I90" s="19"/>
    </row>
    <row r="91" spans="1:9" ht="39.75" customHeight="1" x14ac:dyDescent="0.25">
      <c r="A91" s="20">
        <v>53</v>
      </c>
      <c r="B91" s="197" t="s">
        <v>154</v>
      </c>
      <c r="C91" s="198"/>
      <c r="D91" s="145"/>
      <c r="E91" s="145"/>
      <c r="F91" s="145"/>
      <c r="G91" s="142"/>
      <c r="H91" s="26" t="s">
        <v>155</v>
      </c>
      <c r="I91" s="19"/>
    </row>
    <row r="92" spans="1:9" ht="54.75" customHeight="1" x14ac:dyDescent="0.25">
      <c r="A92" s="20">
        <v>54</v>
      </c>
      <c r="B92" s="197" t="s">
        <v>156</v>
      </c>
      <c r="C92" s="198"/>
      <c r="D92" s="145"/>
      <c r="E92" s="145"/>
      <c r="F92" s="145"/>
      <c r="G92" s="142"/>
      <c r="H92" s="26" t="s">
        <v>157</v>
      </c>
      <c r="I92" s="19"/>
    </row>
    <row r="93" spans="1:9" x14ac:dyDescent="0.25">
      <c r="A93" s="27" t="s">
        <v>297</v>
      </c>
      <c r="B93" s="197" t="s">
        <v>335</v>
      </c>
      <c r="C93" s="198"/>
      <c r="D93" s="145"/>
      <c r="E93" s="145"/>
      <c r="F93" s="145"/>
      <c r="G93" s="142"/>
      <c r="H93" s="26"/>
      <c r="I93" s="19"/>
    </row>
    <row r="94" spans="1:9" ht="28.5" customHeight="1" x14ac:dyDescent="0.25">
      <c r="A94" s="27" t="s">
        <v>298</v>
      </c>
      <c r="B94" s="197" t="s">
        <v>336</v>
      </c>
      <c r="C94" s="198"/>
      <c r="D94" s="145"/>
      <c r="E94" s="145"/>
      <c r="F94" s="145"/>
      <c r="G94" s="142"/>
      <c r="H94" s="26"/>
      <c r="I94" s="19"/>
    </row>
    <row r="95" spans="1:9" ht="39.75" customHeight="1" x14ac:dyDescent="0.25">
      <c r="A95" s="20">
        <v>55</v>
      </c>
      <c r="B95" s="197" t="s">
        <v>418</v>
      </c>
      <c r="C95" s="198"/>
      <c r="D95" s="145"/>
      <c r="E95" s="145"/>
      <c r="F95" s="145"/>
      <c r="G95" s="142"/>
      <c r="H95" s="26" t="s">
        <v>159</v>
      </c>
      <c r="I95" s="19"/>
    </row>
    <row r="96" spans="1:9" ht="53.25" customHeight="1" x14ac:dyDescent="0.25">
      <c r="A96" s="20">
        <v>56</v>
      </c>
      <c r="B96" s="197" t="s">
        <v>337</v>
      </c>
      <c r="C96" s="198"/>
      <c r="D96" s="145"/>
      <c r="E96" s="145"/>
      <c r="F96" s="145"/>
      <c r="G96" s="142"/>
      <c r="H96" s="26"/>
      <c r="I96" s="19"/>
    </row>
    <row r="97" spans="1:9" ht="90.75" customHeight="1" x14ac:dyDescent="0.25">
      <c r="A97" s="27" t="s">
        <v>299</v>
      </c>
      <c r="B97" s="197" t="s">
        <v>338</v>
      </c>
      <c r="C97" s="198"/>
      <c r="D97" s="145"/>
      <c r="E97" s="145"/>
      <c r="F97" s="145"/>
      <c r="G97" s="142"/>
      <c r="H97" s="26" t="s">
        <v>325</v>
      </c>
      <c r="I97" s="19"/>
    </row>
    <row r="98" spans="1:9" ht="30" customHeight="1" x14ac:dyDescent="0.25">
      <c r="A98" s="27"/>
      <c r="B98" s="197" t="s">
        <v>326</v>
      </c>
      <c r="C98" s="198"/>
      <c r="D98" s="145"/>
      <c r="E98" s="145"/>
      <c r="F98" s="145"/>
      <c r="G98" s="142"/>
      <c r="H98" s="26"/>
      <c r="I98" s="19"/>
    </row>
    <row r="99" spans="1:9" ht="57" customHeight="1" x14ac:dyDescent="0.25">
      <c r="A99" s="27" t="s">
        <v>300</v>
      </c>
      <c r="B99" s="197" t="s">
        <v>339</v>
      </c>
      <c r="C99" s="198"/>
      <c r="D99" s="145"/>
      <c r="E99" s="145"/>
      <c r="F99" s="145"/>
      <c r="G99" s="142"/>
      <c r="H99" s="26" t="s">
        <v>340</v>
      </c>
      <c r="I99" s="19"/>
    </row>
    <row r="100" spans="1:9" ht="39" customHeight="1" x14ac:dyDescent="0.25">
      <c r="A100" s="27"/>
      <c r="B100" s="197" t="s">
        <v>341</v>
      </c>
      <c r="C100" s="198"/>
      <c r="D100" s="145"/>
      <c r="E100" s="145"/>
      <c r="F100" s="145"/>
      <c r="G100" s="142"/>
      <c r="H100" s="26"/>
      <c r="I100" s="19"/>
    </row>
    <row r="101" spans="1:9" ht="41.25" customHeight="1" x14ac:dyDescent="0.25">
      <c r="A101" s="27" t="s">
        <v>301</v>
      </c>
      <c r="B101" s="191" t="s">
        <v>342</v>
      </c>
      <c r="C101" s="192"/>
      <c r="D101" s="145"/>
      <c r="E101" s="145"/>
      <c r="F101" s="145"/>
      <c r="G101" s="142"/>
      <c r="H101" s="14" t="s">
        <v>331</v>
      </c>
      <c r="I101" s="19"/>
    </row>
    <row r="102" spans="1:9" x14ac:dyDescent="0.25">
      <c r="A102" s="15"/>
      <c r="B102" s="191" t="s">
        <v>332</v>
      </c>
      <c r="C102" s="192"/>
      <c r="D102" s="145"/>
      <c r="E102" s="145"/>
      <c r="F102" s="145"/>
      <c r="G102" s="142"/>
      <c r="H102" s="30" t="s">
        <v>315</v>
      </c>
      <c r="I102" s="19"/>
    </row>
    <row r="103" spans="1:9" x14ac:dyDescent="0.25">
      <c r="A103" s="15"/>
      <c r="B103" s="191" t="s">
        <v>333</v>
      </c>
      <c r="C103" s="192"/>
      <c r="D103" s="145"/>
      <c r="E103" s="145"/>
      <c r="F103" s="145"/>
      <c r="G103" s="142"/>
      <c r="H103" s="14" t="s">
        <v>316</v>
      </c>
      <c r="I103" s="19"/>
    </row>
    <row r="104" spans="1:9" ht="15" customHeight="1" x14ac:dyDescent="0.25">
      <c r="A104" s="15"/>
      <c r="B104" s="191" t="s">
        <v>321</v>
      </c>
      <c r="C104" s="192"/>
      <c r="D104" s="145"/>
      <c r="E104" s="145"/>
      <c r="F104" s="145"/>
      <c r="G104" s="142"/>
      <c r="H104" s="14" t="s">
        <v>320</v>
      </c>
      <c r="I104" s="19"/>
    </row>
    <row r="105" spans="1:9" x14ac:dyDescent="0.25">
      <c r="A105" s="61">
        <v>57</v>
      </c>
      <c r="B105" s="195" t="s">
        <v>160</v>
      </c>
      <c r="C105" s="196"/>
      <c r="D105" s="146"/>
      <c r="E105" s="146"/>
      <c r="F105" s="146"/>
      <c r="G105" s="146"/>
      <c r="H105" s="14" t="s">
        <v>161</v>
      </c>
      <c r="I105" s="70"/>
    </row>
    <row r="106" spans="1:9" x14ac:dyDescent="0.25">
      <c r="A106" s="61">
        <v>58</v>
      </c>
      <c r="B106" s="195" t="s">
        <v>162</v>
      </c>
      <c r="C106" s="196"/>
      <c r="D106" s="146">
        <f>D88</f>
        <v>1300000</v>
      </c>
      <c r="E106" s="146">
        <v>1300000</v>
      </c>
      <c r="F106" s="146">
        <v>1300000</v>
      </c>
      <c r="G106" s="146">
        <v>1000000</v>
      </c>
      <c r="H106" s="14" t="s">
        <v>163</v>
      </c>
      <c r="I106" s="70"/>
    </row>
    <row r="107" spans="1:9" x14ac:dyDescent="0.25">
      <c r="A107" s="61">
        <v>59</v>
      </c>
      <c r="B107" s="195" t="s">
        <v>164</v>
      </c>
      <c r="C107" s="196"/>
      <c r="D107" s="146">
        <f>D81+D106</f>
        <v>5508846.2130923606</v>
      </c>
      <c r="E107" s="146">
        <v>5103355.2315779217</v>
      </c>
      <c r="F107" s="146">
        <v>5393444.8387234304</v>
      </c>
      <c r="G107" s="146">
        <v>5026311.2462922502</v>
      </c>
      <c r="H107" s="14" t="s">
        <v>165</v>
      </c>
      <c r="I107" s="70"/>
    </row>
    <row r="108" spans="1:9" ht="53.25" customHeight="1" x14ac:dyDescent="0.25">
      <c r="A108" s="15" t="s">
        <v>302</v>
      </c>
      <c r="B108" s="191" t="s">
        <v>343</v>
      </c>
      <c r="C108" s="192"/>
      <c r="D108" s="145"/>
      <c r="E108" s="145"/>
      <c r="F108" s="145"/>
      <c r="G108" s="142"/>
      <c r="H108" s="14"/>
      <c r="I108" s="19"/>
    </row>
    <row r="109" spans="1:9" ht="67.5" customHeight="1" x14ac:dyDescent="0.25">
      <c r="A109" s="15"/>
      <c r="B109" s="191" t="s">
        <v>344</v>
      </c>
      <c r="C109" s="192"/>
      <c r="D109" s="145"/>
      <c r="E109" s="145"/>
      <c r="F109" s="145"/>
      <c r="G109" s="142"/>
      <c r="H109" s="14" t="s">
        <v>345</v>
      </c>
      <c r="I109" s="19"/>
    </row>
    <row r="110" spans="1:9" ht="51" customHeight="1" x14ac:dyDescent="0.25">
      <c r="A110" s="15"/>
      <c r="B110" s="191" t="s">
        <v>346</v>
      </c>
      <c r="C110" s="192"/>
      <c r="D110" s="145"/>
      <c r="E110" s="145"/>
      <c r="F110" s="145"/>
      <c r="G110" s="142"/>
      <c r="H110" s="14" t="s">
        <v>347</v>
      </c>
      <c r="I110" s="19"/>
    </row>
    <row r="111" spans="1:9" ht="48.75" customHeight="1" x14ac:dyDescent="0.25">
      <c r="A111" s="15"/>
      <c r="B111" s="191" t="s">
        <v>348</v>
      </c>
      <c r="C111" s="192"/>
      <c r="D111" s="145"/>
      <c r="E111" s="145"/>
      <c r="F111" s="145"/>
      <c r="G111" s="142"/>
      <c r="H111" s="14" t="s">
        <v>349</v>
      </c>
      <c r="I111" s="19"/>
    </row>
    <row r="112" spans="1:9" x14ac:dyDescent="0.25">
      <c r="A112" s="61">
        <v>60</v>
      </c>
      <c r="B112" s="195" t="s">
        <v>166</v>
      </c>
      <c r="C112" s="196"/>
      <c r="D112" s="146">
        <v>38442903.803645901</v>
      </c>
      <c r="E112" s="146">
        <v>38867735.723130397</v>
      </c>
      <c r="F112" s="146">
        <v>37679244.640753299</v>
      </c>
      <c r="G112" s="146">
        <v>34146306.5609871</v>
      </c>
      <c r="H112" s="14"/>
      <c r="I112" s="70"/>
    </row>
    <row r="113" spans="1:12" x14ac:dyDescent="0.25">
      <c r="A113" s="234" t="s">
        <v>167</v>
      </c>
      <c r="B113" s="235"/>
      <c r="C113" s="235"/>
      <c r="D113" s="235"/>
      <c r="E113" s="235"/>
      <c r="F113" s="235"/>
      <c r="G113" s="235"/>
      <c r="H113" s="235"/>
      <c r="I113" s="236"/>
    </row>
    <row r="114" spans="1:12" ht="15" customHeight="1" x14ac:dyDescent="0.25">
      <c r="A114" s="61">
        <v>61</v>
      </c>
      <c r="B114" s="195" t="s">
        <v>350</v>
      </c>
      <c r="C114" s="196"/>
      <c r="D114" s="147">
        <v>0.10948304619728499</v>
      </c>
      <c r="E114" s="147">
        <v>9.78537895459273E-2</v>
      </c>
      <c r="F114" s="147">
        <v>0.108639248948638</v>
      </c>
      <c r="G114" s="147">
        <v>0.11791352130869701</v>
      </c>
      <c r="H114" s="14" t="s">
        <v>169</v>
      </c>
      <c r="I114" s="70"/>
    </row>
    <row r="115" spans="1:12" ht="15" customHeight="1" x14ac:dyDescent="0.25">
      <c r="A115" s="61">
        <v>62</v>
      </c>
      <c r="B115" s="195" t="s">
        <v>351</v>
      </c>
      <c r="C115" s="196"/>
      <c r="D115" s="147">
        <v>0.10948304619728499</v>
      </c>
      <c r="E115" s="147">
        <v>9.78537895459273E-2</v>
      </c>
      <c r="F115" s="147">
        <v>0.108639248948638</v>
      </c>
      <c r="G115" s="147">
        <v>0.11791352130869701</v>
      </c>
      <c r="H115" s="14" t="s">
        <v>171</v>
      </c>
      <c r="I115" s="70"/>
    </row>
    <row r="116" spans="1:12" ht="15" customHeight="1" x14ac:dyDescent="0.25">
      <c r="A116" s="61">
        <v>63</v>
      </c>
      <c r="B116" s="195" t="s">
        <v>352</v>
      </c>
      <c r="C116" s="196"/>
      <c r="D116" s="147">
        <v>0.143299430272744</v>
      </c>
      <c r="E116" s="147">
        <v>0.131300553958971</v>
      </c>
      <c r="F116" s="147">
        <v>0.14314100216568401</v>
      </c>
      <c r="G116" s="147">
        <v>0.14719926552861601</v>
      </c>
      <c r="H116" s="14" t="s">
        <v>173</v>
      </c>
      <c r="I116" s="70"/>
    </row>
    <row r="117" spans="1:12" ht="60" customHeight="1" x14ac:dyDescent="0.25">
      <c r="A117" s="61">
        <v>64</v>
      </c>
      <c r="B117" s="195" t="s">
        <v>174</v>
      </c>
      <c r="C117" s="196"/>
      <c r="D117" s="147">
        <v>3.0700000000000002E-2</v>
      </c>
      <c r="E117" s="147">
        <v>3.0700000000000002E-2</v>
      </c>
      <c r="F117" s="147">
        <v>2.5000000000000001E-2</v>
      </c>
      <c r="G117" s="147">
        <v>2.5000000000000001E-2</v>
      </c>
      <c r="H117" s="14" t="s">
        <v>175</v>
      </c>
      <c r="I117" s="70"/>
    </row>
    <row r="118" spans="1:12" ht="15" customHeight="1" x14ac:dyDescent="0.25">
      <c r="A118" s="61">
        <v>65</v>
      </c>
      <c r="B118" s="195" t="s">
        <v>176</v>
      </c>
      <c r="C118" s="196"/>
      <c r="D118" s="147">
        <v>2.5000000000000001E-2</v>
      </c>
      <c r="E118" s="147">
        <v>2.5000000000000001E-2</v>
      </c>
      <c r="F118" s="147">
        <v>2.5000000000000001E-2</v>
      </c>
      <c r="G118" s="147">
        <v>2.5000000000000001E-2</v>
      </c>
      <c r="H118" s="14"/>
      <c r="I118" s="70"/>
    </row>
    <row r="119" spans="1:12" ht="15" customHeight="1" x14ac:dyDescent="0.25">
      <c r="A119" s="61">
        <v>66</v>
      </c>
      <c r="B119" s="195" t="s">
        <v>177</v>
      </c>
      <c r="C119" s="196"/>
      <c r="D119" s="147">
        <v>1.92815546895015E-3</v>
      </c>
      <c r="E119" s="147">
        <v>1.8629183710491899E-3</v>
      </c>
      <c r="F119" s="147">
        <v>0</v>
      </c>
      <c r="G119" s="147">
        <v>0</v>
      </c>
      <c r="H119" s="14"/>
      <c r="I119" s="70"/>
    </row>
    <row r="120" spans="1:12" ht="15" customHeight="1" x14ac:dyDescent="0.25">
      <c r="A120" s="61">
        <v>67</v>
      </c>
      <c r="B120" s="195" t="s">
        <v>178</v>
      </c>
      <c r="C120" s="196"/>
      <c r="D120" s="147">
        <v>0</v>
      </c>
      <c r="E120" s="147">
        <v>0</v>
      </c>
      <c r="F120" s="147">
        <v>0</v>
      </c>
      <c r="G120" s="147">
        <v>0</v>
      </c>
      <c r="H120" s="14"/>
      <c r="I120" s="70"/>
    </row>
    <row r="121" spans="1:12" ht="24.75" customHeight="1" x14ac:dyDescent="0.25">
      <c r="A121" s="15" t="s">
        <v>44</v>
      </c>
      <c r="B121" s="195" t="s">
        <v>179</v>
      </c>
      <c r="C121" s="196"/>
      <c r="D121" s="147">
        <v>0</v>
      </c>
      <c r="E121" s="147">
        <v>0</v>
      </c>
      <c r="F121" s="147">
        <v>0</v>
      </c>
      <c r="G121" s="147">
        <v>0</v>
      </c>
      <c r="H121" s="14"/>
      <c r="I121" s="70"/>
    </row>
    <row r="122" spans="1:12" ht="25.5" customHeight="1" x14ac:dyDescent="0.25">
      <c r="A122" s="61">
        <v>68</v>
      </c>
      <c r="B122" s="195" t="s">
        <v>180</v>
      </c>
      <c r="C122" s="196"/>
      <c r="D122" s="147">
        <f>D115-6%</f>
        <v>4.9483046197284997E-2</v>
      </c>
      <c r="E122" s="147">
        <f>E115-6%</f>
        <v>3.7853789545927302E-2</v>
      </c>
      <c r="F122" s="147">
        <v>4.8639248948637998E-2</v>
      </c>
      <c r="G122" s="147">
        <v>5.7913521308697008E-2</v>
      </c>
      <c r="H122" s="14" t="s">
        <v>181</v>
      </c>
      <c r="I122" s="70"/>
      <c r="L122" s="155"/>
    </row>
    <row r="123" spans="1:12" ht="15" customHeight="1" x14ac:dyDescent="0.25">
      <c r="A123" s="61">
        <v>69</v>
      </c>
      <c r="B123" s="195" t="s">
        <v>182</v>
      </c>
      <c r="C123" s="196"/>
      <c r="D123" s="147"/>
      <c r="E123" s="147"/>
      <c r="F123" s="147"/>
      <c r="G123" s="147"/>
      <c r="H123" s="14"/>
      <c r="I123" s="72"/>
      <c r="K123" s="156"/>
      <c r="L123" s="155"/>
    </row>
    <row r="124" spans="1:12" ht="15" customHeight="1" x14ac:dyDescent="0.25">
      <c r="A124" s="61">
        <v>70</v>
      </c>
      <c r="B124" s="195" t="s">
        <v>182</v>
      </c>
      <c r="C124" s="196"/>
      <c r="D124" s="147"/>
      <c r="E124" s="147"/>
      <c r="F124" s="147"/>
      <c r="G124" s="147"/>
      <c r="H124" s="14"/>
      <c r="I124" s="72"/>
    </row>
    <row r="125" spans="1:12" ht="15" customHeight="1" x14ac:dyDescent="0.25">
      <c r="A125" s="61">
        <v>71</v>
      </c>
      <c r="B125" s="195" t="s">
        <v>182</v>
      </c>
      <c r="C125" s="196"/>
      <c r="D125" s="147"/>
      <c r="E125" s="147"/>
      <c r="F125" s="147"/>
      <c r="G125" s="147"/>
      <c r="H125" s="14"/>
      <c r="I125" s="72"/>
      <c r="L125" s="155"/>
    </row>
    <row r="126" spans="1:12" x14ac:dyDescent="0.25">
      <c r="A126" s="234" t="s">
        <v>184</v>
      </c>
      <c r="B126" s="235"/>
      <c r="C126" s="235"/>
      <c r="D126" s="235"/>
      <c r="E126" s="235"/>
      <c r="F126" s="235"/>
      <c r="G126" s="235"/>
      <c r="H126" s="235"/>
      <c r="I126" s="236"/>
    </row>
    <row r="127" spans="1:12" ht="63.75" x14ac:dyDescent="0.25">
      <c r="A127" s="61">
        <v>72</v>
      </c>
      <c r="B127" s="191" t="s">
        <v>353</v>
      </c>
      <c r="C127" s="192"/>
      <c r="D127" s="64"/>
      <c r="E127" s="64"/>
      <c r="F127" s="64"/>
      <c r="G127" s="14"/>
      <c r="H127" s="14" t="s">
        <v>419</v>
      </c>
      <c r="I127" s="28"/>
    </row>
    <row r="128" spans="1:12" ht="25.5" x14ac:dyDescent="0.25">
      <c r="A128" s="61">
        <v>73</v>
      </c>
      <c r="B128" s="191" t="s">
        <v>187</v>
      </c>
      <c r="C128" s="192"/>
      <c r="D128" s="64"/>
      <c r="E128" s="64"/>
      <c r="F128" s="64"/>
      <c r="G128" s="14"/>
      <c r="H128" s="14" t="s">
        <v>188</v>
      </c>
      <c r="I128" s="28"/>
    </row>
    <row r="129" spans="1:9" x14ac:dyDescent="0.25">
      <c r="A129" s="61">
        <v>74</v>
      </c>
      <c r="B129" s="191" t="s">
        <v>68</v>
      </c>
      <c r="C129" s="192"/>
      <c r="D129" s="64"/>
      <c r="E129" s="64"/>
      <c r="F129" s="64"/>
      <c r="G129" s="14"/>
      <c r="H129" s="14"/>
      <c r="I129" s="28"/>
    </row>
    <row r="130" spans="1:9" ht="42.75" customHeight="1" x14ac:dyDescent="0.25">
      <c r="A130" s="61">
        <v>75</v>
      </c>
      <c r="B130" s="191" t="s">
        <v>96</v>
      </c>
      <c r="C130" s="192"/>
      <c r="D130" s="64"/>
      <c r="E130" s="64"/>
      <c r="F130" s="64"/>
      <c r="G130" s="14"/>
      <c r="H130" s="14" t="s">
        <v>190</v>
      </c>
      <c r="I130" s="28"/>
    </row>
    <row r="131" spans="1:9" x14ac:dyDescent="0.25">
      <c r="A131" s="234" t="s">
        <v>191</v>
      </c>
      <c r="B131" s="235"/>
      <c r="C131" s="235"/>
      <c r="D131" s="235"/>
      <c r="E131" s="235"/>
      <c r="F131" s="235"/>
      <c r="G131" s="235"/>
      <c r="H131" s="235"/>
      <c r="I131" s="236"/>
    </row>
    <row r="132" spans="1:9" ht="30" customHeight="1" x14ac:dyDescent="0.25">
      <c r="A132" s="61">
        <v>76</v>
      </c>
      <c r="B132" s="191" t="s">
        <v>192</v>
      </c>
      <c r="C132" s="192"/>
      <c r="D132" s="64"/>
      <c r="E132" s="64"/>
      <c r="F132" s="64"/>
      <c r="G132" s="14"/>
      <c r="H132" s="14" t="s">
        <v>193</v>
      </c>
      <c r="I132" s="28"/>
    </row>
    <row r="133" spans="1:9" ht="25.5" customHeight="1" x14ac:dyDescent="0.25">
      <c r="A133" s="61">
        <v>77</v>
      </c>
      <c r="B133" s="191" t="s">
        <v>194</v>
      </c>
      <c r="C133" s="192"/>
      <c r="D133" s="64"/>
      <c r="E133" s="64"/>
      <c r="F133" s="64"/>
      <c r="G133" s="14"/>
      <c r="H133" s="14" t="s">
        <v>193</v>
      </c>
      <c r="I133" s="28"/>
    </row>
    <row r="134" spans="1:9" ht="30" customHeight="1" x14ac:dyDescent="0.25">
      <c r="A134" s="61">
        <v>78</v>
      </c>
      <c r="B134" s="191" t="s">
        <v>195</v>
      </c>
      <c r="C134" s="192"/>
      <c r="D134" s="64"/>
      <c r="E134" s="64"/>
      <c r="F134" s="64"/>
      <c r="G134" s="14"/>
      <c r="H134" s="14" t="s">
        <v>193</v>
      </c>
      <c r="I134" s="28"/>
    </row>
    <row r="135" spans="1:9" ht="27.75" customHeight="1" x14ac:dyDescent="0.25">
      <c r="A135" s="61">
        <v>79</v>
      </c>
      <c r="B135" s="191" t="s">
        <v>196</v>
      </c>
      <c r="C135" s="192"/>
      <c r="D135" s="64"/>
      <c r="E135" s="64"/>
      <c r="F135" s="64"/>
      <c r="G135" s="14"/>
      <c r="H135" s="14" t="s">
        <v>193</v>
      </c>
      <c r="I135" s="28"/>
    </row>
    <row r="136" spans="1:9" x14ac:dyDescent="0.25">
      <c r="A136" s="234" t="s">
        <v>197</v>
      </c>
      <c r="B136" s="235"/>
      <c r="C136" s="235"/>
      <c r="D136" s="235"/>
      <c r="E136" s="235"/>
      <c r="F136" s="235"/>
      <c r="G136" s="235"/>
      <c r="H136" s="235"/>
      <c r="I136" s="236"/>
    </row>
    <row r="137" spans="1:9" ht="30" customHeight="1" x14ac:dyDescent="0.25">
      <c r="A137" s="61">
        <v>80</v>
      </c>
      <c r="B137" s="191" t="s">
        <v>198</v>
      </c>
      <c r="C137" s="192"/>
      <c r="D137" s="64"/>
      <c r="E137" s="64"/>
      <c r="F137" s="64"/>
      <c r="G137" s="14"/>
      <c r="H137" s="14" t="s">
        <v>420</v>
      </c>
      <c r="I137" s="28"/>
    </row>
    <row r="138" spans="1:9" ht="30" customHeight="1" x14ac:dyDescent="0.25">
      <c r="A138" s="61">
        <v>81</v>
      </c>
      <c r="B138" s="191" t="s">
        <v>200</v>
      </c>
      <c r="C138" s="192"/>
      <c r="D138" s="64"/>
      <c r="E138" s="64"/>
      <c r="F138" s="64"/>
      <c r="G138" s="14"/>
      <c r="H138" s="14" t="s">
        <v>199</v>
      </c>
      <c r="I138" s="28"/>
    </row>
    <row r="139" spans="1:9" ht="30" customHeight="1" x14ac:dyDescent="0.25">
      <c r="A139" s="61">
        <v>82</v>
      </c>
      <c r="B139" s="191" t="s">
        <v>201</v>
      </c>
      <c r="C139" s="192"/>
      <c r="D139" s="64"/>
      <c r="E139" s="64"/>
      <c r="F139" s="64"/>
      <c r="G139" s="14"/>
      <c r="H139" s="14" t="s">
        <v>202</v>
      </c>
      <c r="I139" s="28"/>
    </row>
    <row r="140" spans="1:9" ht="30" customHeight="1" x14ac:dyDescent="0.25">
      <c r="A140" s="61">
        <v>83</v>
      </c>
      <c r="B140" s="191" t="s">
        <v>203</v>
      </c>
      <c r="C140" s="192"/>
      <c r="D140" s="64"/>
      <c r="E140" s="64"/>
      <c r="F140" s="64"/>
      <c r="G140" s="14"/>
      <c r="H140" s="14" t="s">
        <v>202</v>
      </c>
      <c r="I140" s="28"/>
    </row>
    <row r="141" spans="1:9" ht="30" customHeight="1" x14ac:dyDescent="0.25">
      <c r="A141" s="61">
        <v>84</v>
      </c>
      <c r="B141" s="191" t="s">
        <v>354</v>
      </c>
      <c r="C141" s="192"/>
      <c r="D141" s="64"/>
      <c r="E141" s="64"/>
      <c r="F141" s="64"/>
      <c r="G141" s="14"/>
      <c r="H141" s="14" t="s">
        <v>205</v>
      </c>
      <c r="I141" s="28"/>
    </row>
    <row r="142" spans="1:9" ht="30" customHeight="1" thickBot="1" x14ac:dyDescent="0.3">
      <c r="A142" s="62">
        <v>85</v>
      </c>
      <c r="B142" s="193" t="s">
        <v>206</v>
      </c>
      <c r="C142" s="194"/>
      <c r="D142" s="65"/>
      <c r="E142" s="65"/>
      <c r="F142" s="65"/>
      <c r="G142" s="16"/>
      <c r="H142" s="16" t="s">
        <v>205</v>
      </c>
      <c r="I142" s="29"/>
    </row>
    <row r="143" spans="1:9" s="3" customFormat="1" ht="15.75" thickBot="1" x14ac:dyDescent="0.3">
      <c r="A143" s="230"/>
      <c r="B143" s="230"/>
      <c r="C143" s="230"/>
      <c r="D143" s="230"/>
      <c r="E143" s="230"/>
      <c r="F143" s="230"/>
      <c r="G143" s="230"/>
      <c r="H143" s="230"/>
      <c r="I143" s="230"/>
    </row>
    <row r="144" spans="1:9" x14ac:dyDescent="0.25">
      <c r="A144" s="177" t="s">
        <v>355</v>
      </c>
      <c r="B144" s="178"/>
      <c r="C144" s="178"/>
      <c r="D144" s="178"/>
      <c r="E144" s="179"/>
      <c r="F144" s="116"/>
      <c r="G144" s="3"/>
      <c r="H144" s="3"/>
      <c r="I144" s="3"/>
    </row>
    <row r="145" spans="1:9" ht="69.75" customHeight="1" x14ac:dyDescent="0.25">
      <c r="A145" s="184" t="s">
        <v>356</v>
      </c>
      <c r="B145" s="185"/>
      <c r="C145" s="185"/>
      <c r="D145" s="185"/>
      <c r="E145" s="186"/>
      <c r="F145" s="116"/>
      <c r="G145" s="3"/>
      <c r="H145" s="3"/>
      <c r="I145" s="3"/>
    </row>
    <row r="146" spans="1:9" ht="95.25" customHeight="1" x14ac:dyDescent="0.25">
      <c r="A146" s="184" t="s">
        <v>357</v>
      </c>
      <c r="B146" s="185"/>
      <c r="C146" s="185"/>
      <c r="D146" s="185"/>
      <c r="E146" s="186"/>
      <c r="F146" s="116"/>
      <c r="G146" s="3"/>
      <c r="H146" s="3"/>
      <c r="I146" s="3"/>
    </row>
    <row r="147" spans="1:9" ht="45" customHeight="1" x14ac:dyDescent="0.25">
      <c r="A147" s="184" t="s">
        <v>365</v>
      </c>
      <c r="B147" s="185"/>
      <c r="C147" s="185"/>
      <c r="D147" s="185"/>
      <c r="E147" s="186"/>
      <c r="F147" s="116"/>
      <c r="G147" s="3"/>
      <c r="H147" s="3"/>
      <c r="I147" s="3"/>
    </row>
    <row r="148" spans="1:9" ht="66.75" customHeight="1" x14ac:dyDescent="0.25">
      <c r="A148" s="184" t="s">
        <v>358</v>
      </c>
      <c r="B148" s="185"/>
      <c r="C148" s="185"/>
      <c r="D148" s="185"/>
      <c r="E148" s="186"/>
      <c r="F148" s="116"/>
      <c r="G148" s="3"/>
      <c r="H148" s="3"/>
      <c r="I148" s="3"/>
    </row>
    <row r="149" spans="1:9" ht="81.75" customHeight="1" x14ac:dyDescent="0.25">
      <c r="A149" s="184" t="s">
        <v>359</v>
      </c>
      <c r="B149" s="185"/>
      <c r="C149" s="185"/>
      <c r="D149" s="185"/>
      <c r="E149" s="186"/>
      <c r="F149" s="116"/>
      <c r="G149" s="3"/>
      <c r="H149" s="3"/>
      <c r="I149" s="3"/>
    </row>
    <row r="150" spans="1:9" ht="70.5" customHeight="1" x14ac:dyDescent="0.25">
      <c r="A150" s="184" t="s">
        <v>360</v>
      </c>
      <c r="B150" s="185"/>
      <c r="C150" s="185"/>
      <c r="D150" s="185"/>
      <c r="E150" s="186"/>
      <c r="F150" s="116"/>
      <c r="G150" s="3"/>
      <c r="H150" s="3"/>
      <c r="I150" s="3"/>
    </row>
    <row r="151" spans="1:9" ht="69" customHeight="1" x14ac:dyDescent="0.25">
      <c r="A151" s="184" t="s">
        <v>361</v>
      </c>
      <c r="B151" s="185"/>
      <c r="C151" s="185"/>
      <c r="D151" s="185"/>
      <c r="E151" s="186"/>
      <c r="F151" s="116"/>
      <c r="G151" s="3"/>
      <c r="H151" s="3"/>
      <c r="I151" s="3"/>
    </row>
    <row r="152" spans="1:9" ht="66.75" customHeight="1" x14ac:dyDescent="0.25">
      <c r="A152" s="184" t="s">
        <v>362</v>
      </c>
      <c r="B152" s="185"/>
      <c r="C152" s="185"/>
      <c r="D152" s="185"/>
      <c r="E152" s="186"/>
      <c r="F152" s="116"/>
      <c r="G152" s="3"/>
      <c r="H152" s="3"/>
      <c r="I152" s="3"/>
    </row>
    <row r="153" spans="1:9" ht="56.25" customHeight="1" x14ac:dyDescent="0.25">
      <c r="A153" s="184" t="s">
        <v>363</v>
      </c>
      <c r="B153" s="185"/>
      <c r="C153" s="185"/>
      <c r="D153" s="185"/>
      <c r="E153" s="186"/>
      <c r="F153" s="116"/>
      <c r="G153" s="3"/>
      <c r="H153" s="3"/>
      <c r="I153" s="3"/>
    </row>
    <row r="154" spans="1:9" ht="45" customHeight="1" thickBot="1" x14ac:dyDescent="0.3">
      <c r="A154" s="187" t="s">
        <v>364</v>
      </c>
      <c r="B154" s="188"/>
      <c r="C154" s="188"/>
      <c r="D154" s="188"/>
      <c r="E154" s="189"/>
      <c r="F154" s="116"/>
      <c r="G154" s="3"/>
      <c r="H154" s="3"/>
      <c r="I154" s="3"/>
    </row>
    <row r="155" spans="1:9" ht="15.75" thickBot="1" x14ac:dyDescent="0.3">
      <c r="A155" s="237"/>
      <c r="B155" s="237"/>
      <c r="C155" s="237"/>
      <c r="D155" s="237"/>
      <c r="E155" s="237"/>
      <c r="F155" s="238"/>
      <c r="G155" s="238"/>
      <c r="H155" s="238"/>
      <c r="I155" s="238"/>
    </row>
    <row r="156" spans="1:9" ht="15" customHeight="1" x14ac:dyDescent="0.25">
      <c r="A156" s="177" t="s">
        <v>207</v>
      </c>
      <c r="B156" s="178"/>
      <c r="C156" s="178"/>
      <c r="D156" s="178"/>
      <c r="E156" s="179"/>
      <c r="F156" s="3"/>
      <c r="G156" s="3"/>
      <c r="H156" s="3"/>
      <c r="I156" s="3"/>
    </row>
    <row r="157" spans="1:9" ht="15" customHeight="1" x14ac:dyDescent="0.25">
      <c r="A157" s="183" t="s">
        <v>208</v>
      </c>
      <c r="B157" s="181"/>
      <c r="C157" s="181"/>
      <c r="D157" s="181"/>
      <c r="E157" s="182"/>
      <c r="F157" s="3"/>
      <c r="G157" s="3"/>
      <c r="H157" s="3"/>
      <c r="I157" s="3"/>
    </row>
    <row r="158" spans="1:9" ht="19.5" x14ac:dyDescent="0.25">
      <c r="A158" s="117" t="s">
        <v>467</v>
      </c>
      <c r="B158" s="180" t="s">
        <v>468</v>
      </c>
      <c r="C158" s="181"/>
      <c r="D158" s="181"/>
      <c r="E158" s="182"/>
      <c r="F158" s="3"/>
      <c r="G158" s="3"/>
      <c r="H158" s="3"/>
      <c r="I158" s="3"/>
    </row>
    <row r="159" spans="1:9" ht="27" customHeight="1" x14ac:dyDescent="0.25">
      <c r="A159" s="20">
        <v>1</v>
      </c>
      <c r="B159" s="171" t="s">
        <v>421</v>
      </c>
      <c r="C159" s="172"/>
      <c r="D159" s="172"/>
      <c r="E159" s="173"/>
      <c r="F159" s="3"/>
    </row>
    <row r="160" spans="1:9" ht="26.25" customHeight="1" x14ac:dyDescent="0.25">
      <c r="A160" s="20">
        <v>2</v>
      </c>
      <c r="B160" s="171" t="s">
        <v>209</v>
      </c>
      <c r="C160" s="172"/>
      <c r="D160" s="172"/>
      <c r="E160" s="173"/>
      <c r="F160" s="3"/>
    </row>
    <row r="161" spans="1:6" ht="24.75" customHeight="1" x14ac:dyDescent="0.25">
      <c r="A161" s="20">
        <v>3</v>
      </c>
      <c r="B161" s="171" t="s">
        <v>210</v>
      </c>
      <c r="C161" s="172"/>
      <c r="D161" s="172"/>
      <c r="E161" s="173"/>
      <c r="F161" s="3"/>
    </row>
    <row r="162" spans="1:6" ht="15" customHeight="1" x14ac:dyDescent="0.25">
      <c r="A162" s="23" t="s">
        <v>40</v>
      </c>
      <c r="B162" s="171" t="s">
        <v>211</v>
      </c>
      <c r="C162" s="172"/>
      <c r="D162" s="172"/>
      <c r="E162" s="173"/>
      <c r="F162" s="3"/>
    </row>
    <row r="163" spans="1:6" ht="32.25" customHeight="1" x14ac:dyDescent="0.25">
      <c r="A163" s="20">
        <v>4</v>
      </c>
      <c r="B163" s="171" t="s">
        <v>212</v>
      </c>
      <c r="C163" s="172"/>
      <c r="D163" s="172"/>
      <c r="E163" s="173"/>
      <c r="F163" s="116"/>
    </row>
    <row r="164" spans="1:6" ht="27" customHeight="1" x14ac:dyDescent="0.25">
      <c r="A164" s="20">
        <v>5</v>
      </c>
      <c r="B164" s="171" t="s">
        <v>213</v>
      </c>
      <c r="C164" s="172"/>
      <c r="D164" s="172"/>
      <c r="E164" s="173"/>
      <c r="F164" s="116"/>
    </row>
    <row r="165" spans="1:6" ht="25.5" customHeight="1" x14ac:dyDescent="0.25">
      <c r="A165" s="23" t="s">
        <v>41</v>
      </c>
      <c r="B165" s="171" t="s">
        <v>214</v>
      </c>
      <c r="C165" s="172"/>
      <c r="D165" s="172"/>
      <c r="E165" s="173"/>
      <c r="F165" s="116"/>
    </row>
    <row r="166" spans="1:6" x14ac:dyDescent="0.25">
      <c r="A166" s="20">
        <v>6</v>
      </c>
      <c r="B166" s="171" t="s">
        <v>215</v>
      </c>
      <c r="C166" s="172"/>
      <c r="D166" s="172"/>
      <c r="E166" s="173"/>
      <c r="F166" s="116"/>
    </row>
    <row r="167" spans="1:6" ht="15" customHeight="1" x14ac:dyDescent="0.25">
      <c r="A167" s="20">
        <v>7</v>
      </c>
      <c r="B167" s="171" t="s">
        <v>216</v>
      </c>
      <c r="C167" s="172"/>
      <c r="D167" s="172"/>
      <c r="E167" s="173"/>
      <c r="F167" s="116"/>
    </row>
    <row r="168" spans="1:6" ht="15" customHeight="1" x14ac:dyDescent="0.25">
      <c r="A168" s="20">
        <v>8</v>
      </c>
      <c r="B168" s="171" t="s">
        <v>217</v>
      </c>
      <c r="C168" s="172"/>
      <c r="D168" s="172"/>
      <c r="E168" s="173"/>
      <c r="F168" s="116"/>
    </row>
    <row r="169" spans="1:6" ht="15" customHeight="1" x14ac:dyDescent="0.25">
      <c r="A169" s="20">
        <v>9</v>
      </c>
      <c r="B169" s="171" t="s">
        <v>218</v>
      </c>
      <c r="C169" s="172"/>
      <c r="D169" s="172"/>
      <c r="E169" s="173"/>
      <c r="F169" s="116"/>
    </row>
    <row r="170" spans="1:6" ht="40.5" customHeight="1" x14ac:dyDescent="0.25">
      <c r="A170" s="20">
        <v>10</v>
      </c>
      <c r="B170" s="171" t="s">
        <v>219</v>
      </c>
      <c r="C170" s="172"/>
      <c r="D170" s="172"/>
      <c r="E170" s="173"/>
      <c r="F170" s="116"/>
    </row>
    <row r="171" spans="1:6" ht="15" customHeight="1" x14ac:dyDescent="0.25">
      <c r="A171" s="20">
        <v>11</v>
      </c>
      <c r="B171" s="171" t="s">
        <v>220</v>
      </c>
      <c r="C171" s="172"/>
      <c r="D171" s="172"/>
      <c r="E171" s="173"/>
      <c r="F171" s="116"/>
    </row>
    <row r="172" spans="1:6" ht="15" customHeight="1" x14ac:dyDescent="0.25">
      <c r="A172" s="20">
        <v>12</v>
      </c>
      <c r="B172" s="171" t="s">
        <v>221</v>
      </c>
      <c r="C172" s="172"/>
      <c r="D172" s="172"/>
      <c r="E172" s="173"/>
      <c r="F172" s="116"/>
    </row>
    <row r="173" spans="1:6" ht="15" customHeight="1" x14ac:dyDescent="0.25">
      <c r="A173" s="20">
        <v>13</v>
      </c>
      <c r="B173" s="171" t="s">
        <v>222</v>
      </c>
      <c r="C173" s="172"/>
      <c r="D173" s="172"/>
      <c r="E173" s="173"/>
      <c r="F173" s="116"/>
    </row>
    <row r="174" spans="1:6" ht="15" customHeight="1" x14ac:dyDescent="0.25">
      <c r="A174" s="20">
        <v>14</v>
      </c>
      <c r="B174" s="171" t="s">
        <v>223</v>
      </c>
      <c r="C174" s="172"/>
      <c r="D174" s="172"/>
      <c r="E174" s="173"/>
      <c r="F174" s="116"/>
    </row>
    <row r="175" spans="1:6" ht="15" customHeight="1" x14ac:dyDescent="0.25">
      <c r="A175" s="20">
        <v>15</v>
      </c>
      <c r="B175" s="171" t="s">
        <v>224</v>
      </c>
      <c r="C175" s="172"/>
      <c r="D175" s="172"/>
      <c r="E175" s="173"/>
      <c r="F175" s="116"/>
    </row>
    <row r="176" spans="1:6" ht="27" customHeight="1" x14ac:dyDescent="0.25">
      <c r="A176" s="20">
        <v>16</v>
      </c>
      <c r="B176" s="171" t="s">
        <v>225</v>
      </c>
      <c r="C176" s="172"/>
      <c r="D176" s="172"/>
      <c r="E176" s="173"/>
      <c r="F176" s="116"/>
    </row>
    <row r="177" spans="1:6" ht="41.25" customHeight="1" x14ac:dyDescent="0.25">
      <c r="A177" s="20">
        <v>17</v>
      </c>
      <c r="B177" s="171" t="s">
        <v>226</v>
      </c>
      <c r="C177" s="172"/>
      <c r="D177" s="172"/>
      <c r="E177" s="173"/>
      <c r="F177" s="116"/>
    </row>
    <row r="178" spans="1:6" ht="52.5" customHeight="1" x14ac:dyDescent="0.25">
      <c r="A178" s="20">
        <v>18</v>
      </c>
      <c r="B178" s="171" t="s">
        <v>227</v>
      </c>
      <c r="C178" s="172"/>
      <c r="D178" s="172"/>
      <c r="E178" s="173"/>
      <c r="F178" s="116"/>
    </row>
    <row r="179" spans="1:6" ht="39.75" customHeight="1" x14ac:dyDescent="0.25">
      <c r="A179" s="20">
        <v>19</v>
      </c>
      <c r="B179" s="171" t="s">
        <v>228</v>
      </c>
      <c r="C179" s="172"/>
      <c r="D179" s="172"/>
      <c r="E179" s="173"/>
      <c r="F179" s="116"/>
    </row>
    <row r="180" spans="1:6" ht="15" customHeight="1" x14ac:dyDescent="0.25">
      <c r="A180" s="20">
        <v>20</v>
      </c>
      <c r="B180" s="171" t="s">
        <v>218</v>
      </c>
      <c r="C180" s="172"/>
      <c r="D180" s="172"/>
      <c r="E180" s="173"/>
      <c r="F180" s="116"/>
    </row>
    <row r="181" spans="1:6" ht="26.25" customHeight="1" x14ac:dyDescent="0.25">
      <c r="A181" s="23" t="s">
        <v>38</v>
      </c>
      <c r="B181" s="171" t="s">
        <v>229</v>
      </c>
      <c r="C181" s="172"/>
      <c r="D181" s="172"/>
      <c r="E181" s="173"/>
      <c r="F181" s="116"/>
    </row>
    <row r="182" spans="1:6" ht="30.75" customHeight="1" x14ac:dyDescent="0.25">
      <c r="A182" s="23" t="s">
        <v>39</v>
      </c>
      <c r="B182" s="171" t="s">
        <v>230</v>
      </c>
      <c r="C182" s="172"/>
      <c r="D182" s="172"/>
      <c r="E182" s="173"/>
      <c r="F182" s="116"/>
    </row>
    <row r="183" spans="1:6" ht="43.5" customHeight="1" x14ac:dyDescent="0.25">
      <c r="A183" s="23" t="s">
        <v>42</v>
      </c>
      <c r="B183" s="171" t="s">
        <v>231</v>
      </c>
      <c r="C183" s="172"/>
      <c r="D183" s="172"/>
      <c r="E183" s="173"/>
      <c r="F183" s="116"/>
    </row>
    <row r="184" spans="1:6" ht="29.25" customHeight="1" x14ac:dyDescent="0.25">
      <c r="A184" s="23" t="s">
        <v>43</v>
      </c>
      <c r="B184" s="171" t="s">
        <v>232</v>
      </c>
      <c r="C184" s="172"/>
      <c r="D184" s="172"/>
      <c r="E184" s="173"/>
      <c r="F184" s="116"/>
    </row>
    <row r="185" spans="1:6" ht="41.25" customHeight="1" x14ac:dyDescent="0.25">
      <c r="A185" s="20">
        <v>21</v>
      </c>
      <c r="B185" s="171" t="s">
        <v>233</v>
      </c>
      <c r="C185" s="172"/>
      <c r="D185" s="172"/>
      <c r="E185" s="173"/>
      <c r="F185" s="116"/>
    </row>
    <row r="186" spans="1:6" ht="15" customHeight="1" x14ac:dyDescent="0.25">
      <c r="A186" s="20">
        <v>22</v>
      </c>
      <c r="B186" s="171" t="s">
        <v>234</v>
      </c>
      <c r="C186" s="172"/>
      <c r="D186" s="172"/>
      <c r="E186" s="173"/>
      <c r="F186" s="116"/>
    </row>
    <row r="187" spans="1:6" ht="38.25" customHeight="1" x14ac:dyDescent="0.25">
      <c r="A187" s="20">
        <v>23</v>
      </c>
      <c r="B187" s="171" t="s">
        <v>235</v>
      </c>
      <c r="C187" s="172"/>
      <c r="D187" s="172"/>
      <c r="E187" s="173"/>
      <c r="F187" s="116"/>
    </row>
    <row r="188" spans="1:6" ht="18" customHeight="1" x14ac:dyDescent="0.25">
      <c r="A188" s="20">
        <v>24</v>
      </c>
      <c r="B188" s="171" t="s">
        <v>218</v>
      </c>
      <c r="C188" s="172"/>
      <c r="D188" s="172"/>
      <c r="E188" s="173"/>
      <c r="F188" s="116"/>
    </row>
    <row r="189" spans="1:6" ht="31.5" customHeight="1" x14ac:dyDescent="0.25">
      <c r="A189" s="20">
        <v>25</v>
      </c>
      <c r="B189" s="171" t="s">
        <v>236</v>
      </c>
      <c r="C189" s="172"/>
      <c r="D189" s="172"/>
      <c r="E189" s="173"/>
      <c r="F189" s="116"/>
    </row>
    <row r="190" spans="1:6" ht="15" customHeight="1" x14ac:dyDescent="0.25">
      <c r="A190" s="23" t="s">
        <v>103</v>
      </c>
      <c r="B190" s="171" t="s">
        <v>237</v>
      </c>
      <c r="C190" s="172"/>
      <c r="D190" s="172"/>
      <c r="E190" s="173"/>
      <c r="F190" s="116"/>
    </row>
    <row r="191" spans="1:6" ht="50.25" customHeight="1" x14ac:dyDescent="0.25">
      <c r="A191" s="23" t="s">
        <v>104</v>
      </c>
      <c r="B191" s="171" t="s">
        <v>238</v>
      </c>
      <c r="C191" s="172"/>
      <c r="D191" s="172"/>
      <c r="E191" s="173"/>
      <c r="F191" s="116"/>
    </row>
    <row r="192" spans="1:6" ht="27" customHeight="1" x14ac:dyDescent="0.25">
      <c r="A192" s="20">
        <v>27</v>
      </c>
      <c r="B192" s="171" t="s">
        <v>239</v>
      </c>
      <c r="C192" s="172"/>
      <c r="D192" s="172"/>
      <c r="E192" s="173"/>
      <c r="F192" s="116"/>
    </row>
    <row r="193" spans="1:6" ht="15.75" customHeight="1" x14ac:dyDescent="0.25">
      <c r="A193" s="20">
        <v>28</v>
      </c>
      <c r="B193" s="171" t="s">
        <v>240</v>
      </c>
      <c r="C193" s="172"/>
      <c r="D193" s="172"/>
      <c r="E193" s="173"/>
      <c r="F193" s="116"/>
    </row>
    <row r="194" spans="1:6" ht="15" customHeight="1" x14ac:dyDescent="0.25">
      <c r="A194" s="20">
        <v>29</v>
      </c>
      <c r="B194" s="171" t="s">
        <v>241</v>
      </c>
      <c r="C194" s="172"/>
      <c r="D194" s="172"/>
      <c r="E194" s="173"/>
      <c r="F194" s="116"/>
    </row>
    <row r="195" spans="1:6" ht="15" customHeight="1" x14ac:dyDescent="0.25">
      <c r="A195" s="20">
        <v>30</v>
      </c>
      <c r="B195" s="171" t="s">
        <v>242</v>
      </c>
      <c r="C195" s="172"/>
      <c r="D195" s="172"/>
      <c r="E195" s="173"/>
      <c r="F195" s="116"/>
    </row>
    <row r="196" spans="1:6" ht="15" customHeight="1" x14ac:dyDescent="0.25">
      <c r="A196" s="20">
        <v>31</v>
      </c>
      <c r="B196" s="171" t="s">
        <v>243</v>
      </c>
      <c r="C196" s="172"/>
      <c r="D196" s="172"/>
      <c r="E196" s="173"/>
      <c r="F196" s="116"/>
    </row>
    <row r="197" spans="1:6" ht="15" customHeight="1" x14ac:dyDescent="0.25">
      <c r="A197" s="20">
        <v>32</v>
      </c>
      <c r="B197" s="171" t="s">
        <v>244</v>
      </c>
      <c r="C197" s="172"/>
      <c r="D197" s="172"/>
      <c r="E197" s="173"/>
      <c r="F197" s="116"/>
    </row>
    <row r="198" spans="1:6" ht="28.5" customHeight="1" x14ac:dyDescent="0.25">
      <c r="A198" s="24">
        <v>33</v>
      </c>
      <c r="B198" s="171" t="s">
        <v>245</v>
      </c>
      <c r="C198" s="172"/>
      <c r="D198" s="172"/>
      <c r="E198" s="173"/>
      <c r="F198" s="116"/>
    </row>
    <row r="199" spans="1:6" ht="27.75" customHeight="1" x14ac:dyDescent="0.25">
      <c r="A199" s="24">
        <v>34</v>
      </c>
      <c r="B199" s="171" t="s">
        <v>246</v>
      </c>
      <c r="C199" s="172"/>
      <c r="D199" s="172"/>
      <c r="E199" s="173"/>
      <c r="F199" s="116"/>
    </row>
    <row r="200" spans="1:6" ht="25.5" customHeight="1" x14ac:dyDescent="0.25">
      <c r="A200" s="24">
        <v>35</v>
      </c>
      <c r="B200" s="171" t="s">
        <v>247</v>
      </c>
      <c r="C200" s="172"/>
      <c r="D200" s="172"/>
      <c r="E200" s="173"/>
      <c r="F200" s="116"/>
    </row>
    <row r="201" spans="1:6" ht="15" customHeight="1" x14ac:dyDescent="0.25">
      <c r="A201" s="25">
        <v>36</v>
      </c>
      <c r="B201" s="171" t="s">
        <v>248</v>
      </c>
      <c r="C201" s="172"/>
      <c r="D201" s="172"/>
      <c r="E201" s="173"/>
      <c r="F201" s="116"/>
    </row>
    <row r="202" spans="1:6" ht="28.5" customHeight="1" x14ac:dyDescent="0.25">
      <c r="A202" s="17">
        <v>37</v>
      </c>
      <c r="B202" s="171" t="s">
        <v>249</v>
      </c>
      <c r="C202" s="172"/>
      <c r="D202" s="172"/>
      <c r="E202" s="173"/>
      <c r="F202" s="116"/>
    </row>
    <row r="203" spans="1:6" ht="39.75" customHeight="1" x14ac:dyDescent="0.25">
      <c r="A203" s="17">
        <v>38</v>
      </c>
      <c r="B203" s="171" t="s">
        <v>250</v>
      </c>
      <c r="C203" s="172"/>
      <c r="D203" s="172"/>
      <c r="E203" s="173"/>
      <c r="F203" s="116"/>
    </row>
    <row r="204" spans="1:6" ht="40.5" customHeight="1" x14ac:dyDescent="0.25">
      <c r="A204" s="17">
        <v>39</v>
      </c>
      <c r="B204" s="171" t="s">
        <v>251</v>
      </c>
      <c r="C204" s="172"/>
      <c r="D204" s="172"/>
      <c r="E204" s="173"/>
      <c r="F204" s="116"/>
    </row>
    <row r="205" spans="1:6" ht="40.5" customHeight="1" x14ac:dyDescent="0.25">
      <c r="A205" s="17">
        <v>40</v>
      </c>
      <c r="B205" s="171" t="s">
        <v>252</v>
      </c>
      <c r="C205" s="172"/>
      <c r="D205" s="172"/>
      <c r="E205" s="173"/>
      <c r="F205" s="116"/>
    </row>
    <row r="206" spans="1:6" ht="15" customHeight="1" x14ac:dyDescent="0.25">
      <c r="A206" s="17">
        <v>41</v>
      </c>
      <c r="B206" s="171" t="s">
        <v>218</v>
      </c>
      <c r="C206" s="172"/>
      <c r="D206" s="172"/>
      <c r="E206" s="173"/>
      <c r="F206" s="116"/>
    </row>
    <row r="207" spans="1:6" ht="29.25" customHeight="1" x14ac:dyDescent="0.25">
      <c r="A207" s="17">
        <v>42</v>
      </c>
      <c r="B207" s="171" t="s">
        <v>253</v>
      </c>
      <c r="C207" s="172"/>
      <c r="D207" s="172"/>
      <c r="E207" s="173"/>
      <c r="F207" s="116"/>
    </row>
    <row r="208" spans="1:6" ht="15" customHeight="1" x14ac:dyDescent="0.25">
      <c r="A208" s="17">
        <v>43</v>
      </c>
      <c r="B208" s="171" t="s">
        <v>254</v>
      </c>
      <c r="C208" s="172"/>
      <c r="D208" s="172"/>
      <c r="E208" s="173"/>
      <c r="F208" s="116"/>
    </row>
    <row r="209" spans="1:6" ht="15" customHeight="1" x14ac:dyDescent="0.25">
      <c r="A209" s="17">
        <v>44</v>
      </c>
      <c r="B209" s="171" t="s">
        <v>255</v>
      </c>
      <c r="C209" s="172"/>
      <c r="D209" s="172"/>
      <c r="E209" s="173"/>
      <c r="F209" s="116"/>
    </row>
    <row r="210" spans="1:6" ht="15" customHeight="1" x14ac:dyDescent="0.25">
      <c r="A210" s="17">
        <v>45</v>
      </c>
      <c r="B210" s="171" t="s">
        <v>256</v>
      </c>
      <c r="C210" s="172"/>
      <c r="D210" s="172"/>
      <c r="E210" s="173"/>
      <c r="F210" s="116"/>
    </row>
    <row r="211" spans="1:6" ht="15" customHeight="1" x14ac:dyDescent="0.25">
      <c r="A211" s="17">
        <v>46</v>
      </c>
      <c r="B211" s="171" t="s">
        <v>257</v>
      </c>
      <c r="C211" s="172"/>
      <c r="D211" s="172"/>
      <c r="E211" s="173"/>
      <c r="F211" s="116"/>
    </row>
    <row r="212" spans="1:6" ht="30.75" customHeight="1" x14ac:dyDescent="0.25">
      <c r="A212" s="17">
        <v>47</v>
      </c>
      <c r="B212" s="171" t="s">
        <v>258</v>
      </c>
      <c r="C212" s="172"/>
      <c r="D212" s="172"/>
      <c r="E212" s="173"/>
      <c r="F212" s="116"/>
    </row>
    <row r="213" spans="1:6" ht="39.75" customHeight="1" x14ac:dyDescent="0.25">
      <c r="A213" s="17">
        <v>48</v>
      </c>
      <c r="B213" s="171" t="s">
        <v>259</v>
      </c>
      <c r="C213" s="172"/>
      <c r="D213" s="172"/>
      <c r="E213" s="173"/>
      <c r="F213" s="116"/>
    </row>
    <row r="214" spans="1:6" ht="27" customHeight="1" x14ac:dyDescent="0.25">
      <c r="A214" s="17">
        <v>49</v>
      </c>
      <c r="B214" s="171" t="s">
        <v>260</v>
      </c>
      <c r="C214" s="172"/>
      <c r="D214" s="172"/>
      <c r="E214" s="173"/>
      <c r="F214" s="116"/>
    </row>
    <row r="215" spans="1:6" ht="15" customHeight="1" x14ac:dyDescent="0.25">
      <c r="A215" s="17">
        <v>50</v>
      </c>
      <c r="B215" s="171" t="s">
        <v>261</v>
      </c>
      <c r="C215" s="172"/>
      <c r="D215" s="172"/>
      <c r="E215" s="173"/>
      <c r="F215" s="116"/>
    </row>
    <row r="216" spans="1:6" ht="15" customHeight="1" x14ac:dyDescent="0.25">
      <c r="A216" s="17">
        <v>51</v>
      </c>
      <c r="B216" s="171" t="s">
        <v>262</v>
      </c>
      <c r="C216" s="172"/>
      <c r="D216" s="172"/>
      <c r="E216" s="173"/>
      <c r="F216" s="116"/>
    </row>
    <row r="217" spans="1:6" ht="28.5" customHeight="1" x14ac:dyDescent="0.25">
      <c r="A217" s="17">
        <v>52</v>
      </c>
      <c r="B217" s="171" t="s">
        <v>263</v>
      </c>
      <c r="C217" s="172"/>
      <c r="D217" s="172"/>
      <c r="E217" s="173"/>
      <c r="F217" s="116"/>
    </row>
    <row r="218" spans="1:6" ht="42" customHeight="1" x14ac:dyDescent="0.25">
      <c r="A218" s="17">
        <v>53</v>
      </c>
      <c r="B218" s="171" t="s">
        <v>264</v>
      </c>
      <c r="C218" s="172"/>
      <c r="D218" s="172"/>
      <c r="E218" s="173"/>
      <c r="F218" s="116"/>
    </row>
    <row r="219" spans="1:6" ht="53.25" customHeight="1" x14ac:dyDescent="0.25">
      <c r="A219" s="17">
        <v>54</v>
      </c>
      <c r="B219" s="171" t="s">
        <v>265</v>
      </c>
      <c r="C219" s="172"/>
      <c r="D219" s="172"/>
      <c r="E219" s="173"/>
      <c r="F219" s="116"/>
    </row>
    <row r="220" spans="1:6" ht="42" customHeight="1" x14ac:dyDescent="0.25">
      <c r="A220" s="17">
        <v>55</v>
      </c>
      <c r="B220" s="171" t="s">
        <v>266</v>
      </c>
      <c r="C220" s="172"/>
      <c r="D220" s="172"/>
      <c r="E220" s="173"/>
      <c r="F220" s="116"/>
    </row>
    <row r="221" spans="1:6" ht="15" customHeight="1" x14ac:dyDescent="0.25">
      <c r="A221" s="17">
        <v>56</v>
      </c>
      <c r="B221" s="171" t="s">
        <v>218</v>
      </c>
      <c r="C221" s="172"/>
      <c r="D221" s="172"/>
      <c r="E221" s="173"/>
      <c r="F221" s="116"/>
    </row>
    <row r="222" spans="1:6" ht="15" customHeight="1" x14ac:dyDescent="0.25">
      <c r="A222" s="17">
        <v>57</v>
      </c>
      <c r="B222" s="171" t="s">
        <v>267</v>
      </c>
      <c r="C222" s="172"/>
      <c r="D222" s="172"/>
      <c r="E222" s="173"/>
      <c r="F222" s="116"/>
    </row>
    <row r="223" spans="1:6" ht="15" customHeight="1" x14ac:dyDescent="0.25">
      <c r="A223" s="17">
        <v>58</v>
      </c>
      <c r="B223" s="171" t="s">
        <v>268</v>
      </c>
      <c r="C223" s="172"/>
      <c r="D223" s="172"/>
      <c r="E223" s="173"/>
      <c r="F223" s="116"/>
    </row>
    <row r="224" spans="1:6" ht="15" customHeight="1" x14ac:dyDescent="0.25">
      <c r="A224" s="17">
        <v>59</v>
      </c>
      <c r="B224" s="171" t="s">
        <v>269</v>
      </c>
      <c r="C224" s="172"/>
      <c r="D224" s="172"/>
      <c r="E224" s="173"/>
      <c r="F224" s="116"/>
    </row>
    <row r="225" spans="1:6" ht="15" customHeight="1" x14ac:dyDescent="0.25">
      <c r="A225" s="17">
        <v>60</v>
      </c>
      <c r="B225" s="171" t="s">
        <v>270</v>
      </c>
      <c r="C225" s="172"/>
      <c r="D225" s="172"/>
      <c r="E225" s="173"/>
      <c r="F225" s="116"/>
    </row>
    <row r="226" spans="1:6" ht="34.5" customHeight="1" x14ac:dyDescent="0.25">
      <c r="A226" s="17">
        <v>61</v>
      </c>
      <c r="B226" s="171" t="s">
        <v>271</v>
      </c>
      <c r="C226" s="172"/>
      <c r="D226" s="172"/>
      <c r="E226" s="173"/>
      <c r="F226" s="116"/>
    </row>
    <row r="227" spans="1:6" ht="30" customHeight="1" x14ac:dyDescent="0.25">
      <c r="A227" s="17">
        <v>62</v>
      </c>
      <c r="B227" s="171" t="s">
        <v>272</v>
      </c>
      <c r="C227" s="172"/>
      <c r="D227" s="172"/>
      <c r="E227" s="173"/>
      <c r="F227" s="116"/>
    </row>
    <row r="228" spans="1:6" ht="27.75" customHeight="1" x14ac:dyDescent="0.25">
      <c r="A228" s="17">
        <v>63</v>
      </c>
      <c r="B228" s="171" t="s">
        <v>273</v>
      </c>
      <c r="C228" s="172"/>
      <c r="D228" s="172"/>
      <c r="E228" s="173"/>
      <c r="F228" s="116"/>
    </row>
    <row r="229" spans="1:6" ht="112.5" customHeight="1" x14ac:dyDescent="0.25">
      <c r="A229" s="17">
        <v>64</v>
      </c>
      <c r="B229" s="171" t="s">
        <v>274</v>
      </c>
      <c r="C229" s="172"/>
      <c r="D229" s="172"/>
      <c r="E229" s="173"/>
      <c r="F229" s="116"/>
    </row>
    <row r="230" spans="1:6" ht="27.75" customHeight="1" x14ac:dyDescent="0.25">
      <c r="A230" s="17">
        <v>65</v>
      </c>
      <c r="B230" s="171" t="s">
        <v>275</v>
      </c>
      <c r="C230" s="172"/>
      <c r="D230" s="172"/>
      <c r="E230" s="173"/>
      <c r="F230" s="116"/>
    </row>
    <row r="231" spans="1:6" ht="26.25" customHeight="1" x14ac:dyDescent="0.25">
      <c r="A231" s="17">
        <v>66</v>
      </c>
      <c r="B231" s="171" t="s">
        <v>276</v>
      </c>
      <c r="C231" s="172"/>
      <c r="D231" s="172"/>
      <c r="E231" s="173"/>
      <c r="F231" s="116"/>
    </row>
    <row r="232" spans="1:6" ht="26.25" customHeight="1" x14ac:dyDescent="0.25">
      <c r="A232" s="17" t="s">
        <v>44</v>
      </c>
      <c r="B232" s="171" t="s">
        <v>277</v>
      </c>
      <c r="C232" s="172"/>
      <c r="D232" s="172"/>
      <c r="E232" s="173"/>
      <c r="F232" s="116"/>
    </row>
    <row r="233" spans="1:6" ht="39" customHeight="1" x14ac:dyDescent="0.25">
      <c r="A233" s="17">
        <v>68</v>
      </c>
      <c r="B233" s="171" t="s">
        <v>278</v>
      </c>
      <c r="C233" s="172"/>
      <c r="D233" s="172"/>
      <c r="E233" s="173"/>
      <c r="F233" s="116"/>
    </row>
    <row r="234" spans="1:6" ht="15" customHeight="1" x14ac:dyDescent="0.25">
      <c r="A234" s="17">
        <v>69</v>
      </c>
      <c r="B234" s="171" t="s">
        <v>182</v>
      </c>
      <c r="C234" s="172"/>
      <c r="D234" s="172"/>
      <c r="E234" s="173"/>
      <c r="F234" s="116"/>
    </row>
    <row r="235" spans="1:6" ht="15" customHeight="1" x14ac:dyDescent="0.25">
      <c r="A235" s="24">
        <v>70</v>
      </c>
      <c r="B235" s="171" t="s">
        <v>182</v>
      </c>
      <c r="C235" s="172"/>
      <c r="D235" s="172"/>
      <c r="E235" s="173"/>
      <c r="F235" s="116"/>
    </row>
    <row r="236" spans="1:6" ht="15" customHeight="1" x14ac:dyDescent="0.25">
      <c r="A236" s="17">
        <v>71</v>
      </c>
      <c r="B236" s="171" t="s">
        <v>182</v>
      </c>
      <c r="C236" s="172"/>
      <c r="D236" s="172"/>
      <c r="E236" s="173"/>
      <c r="F236" s="116"/>
    </row>
    <row r="237" spans="1:6" ht="41.25" customHeight="1" x14ac:dyDescent="0.25">
      <c r="A237" s="17">
        <v>72</v>
      </c>
      <c r="B237" s="171" t="s">
        <v>279</v>
      </c>
      <c r="C237" s="172"/>
      <c r="D237" s="172"/>
      <c r="E237" s="173"/>
      <c r="F237" s="116"/>
    </row>
    <row r="238" spans="1:6" ht="40.5" customHeight="1" x14ac:dyDescent="0.25">
      <c r="A238" s="17">
        <v>73</v>
      </c>
      <c r="B238" s="171" t="s">
        <v>280</v>
      </c>
      <c r="C238" s="172"/>
      <c r="D238" s="172"/>
      <c r="E238" s="173"/>
      <c r="F238" s="116"/>
    </row>
    <row r="239" spans="1:6" ht="15" customHeight="1" x14ac:dyDescent="0.25">
      <c r="A239" s="17">
        <v>74</v>
      </c>
      <c r="B239" s="171" t="s">
        <v>218</v>
      </c>
      <c r="C239" s="172"/>
      <c r="D239" s="172"/>
      <c r="E239" s="173"/>
      <c r="F239" s="116"/>
    </row>
    <row r="240" spans="1:6" ht="36.75" customHeight="1" x14ac:dyDescent="0.25">
      <c r="A240" s="17">
        <v>75</v>
      </c>
      <c r="B240" s="171" t="s">
        <v>281</v>
      </c>
      <c r="C240" s="172"/>
      <c r="D240" s="172"/>
      <c r="E240" s="173"/>
      <c r="F240" s="116"/>
    </row>
    <row r="241" spans="1:6" ht="29.25" customHeight="1" x14ac:dyDescent="0.25">
      <c r="A241" s="17">
        <v>76</v>
      </c>
      <c r="B241" s="171" t="s">
        <v>282</v>
      </c>
      <c r="C241" s="172"/>
      <c r="D241" s="172"/>
      <c r="E241" s="173"/>
      <c r="F241" s="116"/>
    </row>
    <row r="242" spans="1:6" ht="26.25" customHeight="1" x14ac:dyDescent="0.25">
      <c r="A242" s="17">
        <v>77</v>
      </c>
      <c r="B242" s="171" t="s">
        <v>283</v>
      </c>
      <c r="C242" s="172"/>
      <c r="D242" s="172"/>
      <c r="E242" s="173"/>
      <c r="F242" s="116"/>
    </row>
    <row r="243" spans="1:6" ht="25.5" customHeight="1" x14ac:dyDescent="0.25">
      <c r="A243" s="17">
        <v>78</v>
      </c>
      <c r="B243" s="171" t="s">
        <v>284</v>
      </c>
      <c r="C243" s="172"/>
      <c r="D243" s="172"/>
      <c r="E243" s="173"/>
      <c r="F243" s="116"/>
    </row>
    <row r="244" spans="1:6" ht="30" customHeight="1" x14ac:dyDescent="0.25">
      <c r="A244" s="17">
        <v>79</v>
      </c>
      <c r="B244" s="171" t="s">
        <v>285</v>
      </c>
      <c r="C244" s="172"/>
      <c r="D244" s="172"/>
      <c r="E244" s="173"/>
      <c r="F244" s="116"/>
    </row>
    <row r="245" spans="1:6" ht="25.5" customHeight="1" x14ac:dyDescent="0.25">
      <c r="A245" s="17">
        <v>80</v>
      </c>
      <c r="B245" s="171" t="s">
        <v>286</v>
      </c>
      <c r="C245" s="172"/>
      <c r="D245" s="172"/>
      <c r="E245" s="173"/>
      <c r="F245" s="116"/>
    </row>
    <row r="246" spans="1:6" ht="30.75" customHeight="1" x14ac:dyDescent="0.25">
      <c r="A246" s="17">
        <v>81</v>
      </c>
      <c r="B246" s="171" t="s">
        <v>287</v>
      </c>
      <c r="C246" s="172"/>
      <c r="D246" s="172"/>
      <c r="E246" s="173"/>
      <c r="F246" s="116"/>
    </row>
    <row r="247" spans="1:6" ht="29.25" customHeight="1" x14ac:dyDescent="0.25">
      <c r="A247" s="17">
        <v>82</v>
      </c>
      <c r="B247" s="171" t="s">
        <v>288</v>
      </c>
      <c r="C247" s="172"/>
      <c r="D247" s="172"/>
      <c r="E247" s="173"/>
      <c r="F247" s="116"/>
    </row>
    <row r="248" spans="1:6" ht="31.5" customHeight="1" x14ac:dyDescent="0.25">
      <c r="A248" s="17">
        <v>83</v>
      </c>
      <c r="B248" s="171" t="s">
        <v>289</v>
      </c>
      <c r="C248" s="172"/>
      <c r="D248" s="172"/>
      <c r="E248" s="173"/>
      <c r="F248" s="116"/>
    </row>
    <row r="249" spans="1:6" ht="30.75" customHeight="1" x14ac:dyDescent="0.25">
      <c r="A249" s="17">
        <v>84</v>
      </c>
      <c r="B249" s="171" t="s">
        <v>290</v>
      </c>
      <c r="C249" s="172"/>
      <c r="D249" s="172"/>
      <c r="E249" s="173"/>
      <c r="F249" s="116"/>
    </row>
    <row r="250" spans="1:6" ht="27.75" customHeight="1" thickBot="1" x14ac:dyDescent="0.3">
      <c r="A250" s="18">
        <v>85</v>
      </c>
      <c r="B250" s="174" t="s">
        <v>291</v>
      </c>
      <c r="C250" s="175"/>
      <c r="D250" s="175"/>
      <c r="E250" s="176"/>
      <c r="F250" s="116"/>
    </row>
  </sheetData>
  <mergeCells count="251">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1:B1"/>
    <mergeCell ref="A2:B2"/>
    <mergeCell ref="C1:I2"/>
    <mergeCell ref="B8:C8"/>
    <mergeCell ref="B9:C9"/>
    <mergeCell ref="B10:C10"/>
    <mergeCell ref="B11:C11"/>
    <mergeCell ref="B12:C12"/>
    <mergeCell ref="B13:C13"/>
    <mergeCell ref="A3:I3"/>
    <mergeCell ref="A6:C7"/>
    <mergeCell ref="A4:F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B59:C59"/>
    <mergeCell ref="B60:C60"/>
    <mergeCell ref="B66:C66"/>
    <mergeCell ref="B68:C68"/>
    <mergeCell ref="A56:I56"/>
    <mergeCell ref="A65:I65"/>
    <mergeCell ref="B62:C62"/>
    <mergeCell ref="B63:C63"/>
    <mergeCell ref="B64:C64"/>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173:E173"/>
    <mergeCell ref="B174:E174"/>
    <mergeCell ref="B175:E175"/>
    <mergeCell ref="B176:E176"/>
    <mergeCell ref="B177:E177"/>
    <mergeCell ref="B168:E168"/>
    <mergeCell ref="B169:E169"/>
    <mergeCell ref="B170:E170"/>
    <mergeCell ref="B171:E171"/>
    <mergeCell ref="B172:E172"/>
    <mergeCell ref="B183:E183"/>
    <mergeCell ref="B184:E184"/>
    <mergeCell ref="B185:E185"/>
    <mergeCell ref="B186:E186"/>
    <mergeCell ref="B187:E187"/>
    <mergeCell ref="B178:E178"/>
    <mergeCell ref="B179:E179"/>
    <mergeCell ref="B180:E180"/>
    <mergeCell ref="B181:E181"/>
    <mergeCell ref="B182:E182"/>
    <mergeCell ref="B202:E202"/>
    <mergeCell ref="B203:E203"/>
    <mergeCell ref="B204:E204"/>
    <mergeCell ref="B205:E205"/>
    <mergeCell ref="B206:E206"/>
    <mergeCell ref="B198:E198"/>
    <mergeCell ref="B199:E199"/>
    <mergeCell ref="B200:E200"/>
    <mergeCell ref="B201:E201"/>
    <mergeCell ref="B212:E212"/>
    <mergeCell ref="B213:E213"/>
    <mergeCell ref="B214:E214"/>
    <mergeCell ref="B215:E215"/>
    <mergeCell ref="B216:E216"/>
    <mergeCell ref="B207:E207"/>
    <mergeCell ref="B208:E208"/>
    <mergeCell ref="B209:E209"/>
    <mergeCell ref="B210:E210"/>
    <mergeCell ref="B211:E211"/>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x14ac:dyDescent="0.25"/>
  <cols>
    <col min="1" max="1" width="5.5703125" customWidth="1"/>
    <col min="2" max="2" width="20.5703125" customWidth="1"/>
    <col min="3" max="3" width="59.85546875" customWidth="1"/>
    <col min="4" max="7" width="13.7109375" customWidth="1"/>
    <col min="8" max="8" width="24.28515625" customWidth="1"/>
  </cols>
  <sheetData>
    <row r="1" spans="1:11" ht="15" customHeight="1" x14ac:dyDescent="0.25">
      <c r="A1" s="208" t="s">
        <v>373</v>
      </c>
      <c r="B1" s="242"/>
      <c r="C1" s="213" t="s">
        <v>447</v>
      </c>
      <c r="D1" s="213"/>
      <c r="E1" s="213"/>
      <c r="F1" s="213"/>
      <c r="G1" s="121"/>
      <c r="H1" s="122"/>
      <c r="I1" s="33"/>
      <c r="J1" s="33"/>
      <c r="K1" s="33"/>
    </row>
    <row r="2" spans="1:11" ht="30.75" customHeight="1" x14ac:dyDescent="0.25">
      <c r="A2" s="210" t="s">
        <v>406</v>
      </c>
      <c r="B2" s="243"/>
      <c r="C2" s="216"/>
      <c r="D2" s="216"/>
      <c r="E2" s="216"/>
      <c r="F2" s="216"/>
      <c r="G2" s="123"/>
      <c r="H2" s="124"/>
      <c r="I2" s="33"/>
      <c r="J2" s="33"/>
      <c r="K2" s="33"/>
    </row>
    <row r="3" spans="1:11" ht="15.75" thickBot="1" x14ac:dyDescent="0.3">
      <c r="A3" s="248" t="s">
        <v>445</v>
      </c>
      <c r="B3" s="249"/>
      <c r="C3" s="249"/>
      <c r="D3" s="249"/>
      <c r="E3" s="249"/>
      <c r="F3" s="249"/>
      <c r="G3" s="249"/>
      <c r="H3" s="250"/>
    </row>
    <row r="4" spans="1:11" ht="25.5" customHeight="1" x14ac:dyDescent="0.25">
      <c r="A4" s="251" t="s">
        <v>477</v>
      </c>
      <c r="B4" s="252"/>
      <c r="C4" s="252"/>
      <c r="D4" s="252"/>
      <c r="E4" s="252"/>
      <c r="F4" s="252"/>
      <c r="G4" s="110"/>
      <c r="H4" s="118"/>
    </row>
    <row r="5" spans="1:11" ht="15.75" customHeight="1" thickBot="1" x14ac:dyDescent="0.3">
      <c r="A5" s="253" t="s">
        <v>366</v>
      </c>
      <c r="B5" s="254"/>
      <c r="C5" s="254"/>
      <c r="D5" s="254"/>
      <c r="E5" s="254"/>
      <c r="F5" s="254"/>
      <c r="G5" s="127"/>
      <c r="H5" s="128"/>
    </row>
    <row r="6" spans="1:11" ht="15" customHeight="1" thickBot="1" x14ac:dyDescent="0.3">
      <c r="A6" s="85" t="s">
        <v>455</v>
      </c>
      <c r="B6" s="88"/>
      <c r="C6" s="83">
        <f>Obsah!C4</f>
        <v>42916</v>
      </c>
      <c r="D6" s="84"/>
      <c r="E6" s="84"/>
      <c r="F6" s="255"/>
      <c r="G6" s="255"/>
      <c r="H6" s="256"/>
    </row>
    <row r="7" spans="1:11" ht="45" customHeight="1" x14ac:dyDescent="0.25">
      <c r="A7" s="244"/>
      <c r="B7" s="245"/>
      <c r="C7" s="245"/>
      <c r="D7" s="97" t="s">
        <v>409</v>
      </c>
      <c r="E7" s="97" t="s">
        <v>410</v>
      </c>
      <c r="F7" s="97" t="s">
        <v>411</v>
      </c>
      <c r="G7" s="97" t="s">
        <v>412</v>
      </c>
      <c r="H7" s="257" t="s">
        <v>429</v>
      </c>
    </row>
    <row r="8" spans="1:11" ht="30" customHeight="1" x14ac:dyDescent="0.25">
      <c r="A8" s="246"/>
      <c r="B8" s="247"/>
      <c r="C8" s="247"/>
      <c r="D8" s="98" t="s">
        <v>408</v>
      </c>
      <c r="E8" s="98" t="s">
        <v>408</v>
      </c>
      <c r="F8" s="98" t="s">
        <v>408</v>
      </c>
      <c r="G8" s="98" t="s">
        <v>408</v>
      </c>
      <c r="H8" s="258"/>
    </row>
    <row r="9" spans="1:11" ht="23.25" customHeight="1" x14ac:dyDescent="0.25">
      <c r="A9" s="20">
        <v>1</v>
      </c>
      <c r="B9" s="190" t="s">
        <v>45</v>
      </c>
      <c r="C9" s="190"/>
      <c r="D9" s="90"/>
      <c r="E9" s="90"/>
      <c r="F9" s="90"/>
      <c r="G9" s="90"/>
      <c r="H9" s="91" t="s">
        <v>46</v>
      </c>
    </row>
    <row r="10" spans="1:11" ht="30" customHeight="1" x14ac:dyDescent="0.25">
      <c r="A10" s="92"/>
      <c r="B10" s="190" t="s">
        <v>47</v>
      </c>
      <c r="C10" s="190"/>
      <c r="D10" s="90"/>
      <c r="E10" s="90"/>
      <c r="F10" s="90"/>
      <c r="G10" s="90"/>
      <c r="H10" s="91" t="s">
        <v>48</v>
      </c>
    </row>
    <row r="11" spans="1:11" ht="30" customHeight="1" x14ac:dyDescent="0.25">
      <c r="A11" s="92"/>
      <c r="B11" s="190" t="s">
        <v>49</v>
      </c>
      <c r="C11" s="190"/>
      <c r="D11" s="90"/>
      <c r="E11" s="90"/>
      <c r="F11" s="90"/>
      <c r="G11" s="90"/>
      <c r="H11" s="91" t="s">
        <v>48</v>
      </c>
    </row>
    <row r="12" spans="1:11" ht="30" customHeight="1" x14ac:dyDescent="0.25">
      <c r="A12" s="92"/>
      <c r="B12" s="190" t="s">
        <v>50</v>
      </c>
      <c r="C12" s="190"/>
      <c r="D12" s="90"/>
      <c r="E12" s="90"/>
      <c r="F12" s="90"/>
      <c r="G12" s="90"/>
      <c r="H12" s="91" t="s">
        <v>48</v>
      </c>
    </row>
    <row r="13" spans="1:11" x14ac:dyDescent="0.25">
      <c r="A13" s="20">
        <v>2</v>
      </c>
      <c r="B13" s="190" t="s">
        <v>51</v>
      </c>
      <c r="C13" s="190"/>
      <c r="D13" s="90"/>
      <c r="E13" s="90"/>
      <c r="F13" s="90"/>
      <c r="G13" s="90"/>
      <c r="H13" s="91" t="s">
        <v>52</v>
      </c>
    </row>
    <row r="14" spans="1:11" x14ac:dyDescent="0.25">
      <c r="A14" s="119">
        <v>3</v>
      </c>
      <c r="B14" s="190" t="s">
        <v>53</v>
      </c>
      <c r="C14" s="190"/>
      <c r="D14" s="90"/>
      <c r="E14" s="90"/>
      <c r="F14" s="90"/>
      <c r="G14" s="90"/>
      <c r="H14" s="91" t="s">
        <v>396</v>
      </c>
    </row>
    <row r="15" spans="1:11" x14ac:dyDescent="0.25">
      <c r="A15" s="42" t="s">
        <v>40</v>
      </c>
      <c r="B15" s="259" t="s">
        <v>305</v>
      </c>
      <c r="C15" s="259"/>
      <c r="D15" s="99"/>
      <c r="E15" s="99"/>
      <c r="F15" s="99"/>
      <c r="G15" s="1"/>
      <c r="H15" s="71" t="s">
        <v>54</v>
      </c>
    </row>
    <row r="16" spans="1:11" ht="30" customHeight="1" x14ac:dyDescent="0.25">
      <c r="A16" s="20">
        <v>4</v>
      </c>
      <c r="B16" s="190" t="s">
        <v>55</v>
      </c>
      <c r="C16" s="190"/>
      <c r="D16" s="90"/>
      <c r="E16" s="90"/>
      <c r="F16" s="90"/>
      <c r="G16" s="90"/>
      <c r="H16" s="91" t="s">
        <v>56</v>
      </c>
    </row>
    <row r="17" spans="1:8" x14ac:dyDescent="0.25">
      <c r="A17" s="20">
        <v>5</v>
      </c>
      <c r="B17" s="190" t="s">
        <v>57</v>
      </c>
      <c r="C17" s="190"/>
      <c r="D17" s="90"/>
      <c r="E17" s="90"/>
      <c r="F17" s="90"/>
      <c r="G17" s="90"/>
      <c r="H17" s="91" t="s">
        <v>58</v>
      </c>
    </row>
    <row r="18" spans="1:8" x14ac:dyDescent="0.25">
      <c r="A18" s="92" t="s">
        <v>41</v>
      </c>
      <c r="B18" s="190" t="s">
        <v>59</v>
      </c>
      <c r="C18" s="190"/>
      <c r="D18" s="90"/>
      <c r="E18" s="90"/>
      <c r="F18" s="90"/>
      <c r="G18" s="90"/>
      <c r="H18" s="91" t="s">
        <v>60</v>
      </c>
    </row>
    <row r="19" spans="1:8" x14ac:dyDescent="0.25">
      <c r="A19" s="20">
        <v>6</v>
      </c>
      <c r="B19" s="199" t="s">
        <v>61</v>
      </c>
      <c r="C19" s="199"/>
      <c r="D19" s="95"/>
      <c r="E19" s="95"/>
      <c r="F19" s="95"/>
      <c r="G19" s="95"/>
      <c r="H19" s="91" t="s">
        <v>62</v>
      </c>
    </row>
    <row r="20" spans="1:8" ht="15" customHeight="1" x14ac:dyDescent="0.25">
      <c r="A20" s="200" t="s">
        <v>63</v>
      </c>
      <c r="B20" s="201"/>
      <c r="C20" s="201"/>
      <c r="D20" s="201"/>
      <c r="E20" s="201"/>
      <c r="F20" s="201"/>
      <c r="G20" s="201"/>
      <c r="H20" s="202"/>
    </row>
    <row r="21" spans="1:8" x14ac:dyDescent="0.25">
      <c r="A21" s="20">
        <v>7</v>
      </c>
      <c r="B21" s="190" t="s">
        <v>64</v>
      </c>
      <c r="C21" s="190"/>
      <c r="D21" s="90"/>
      <c r="E21" s="90"/>
      <c r="F21" s="90"/>
      <c r="G21" s="90"/>
      <c r="H21" s="91" t="s">
        <v>65</v>
      </c>
    </row>
    <row r="22" spans="1:8" ht="26.25" customHeight="1" x14ac:dyDescent="0.25">
      <c r="A22" s="20">
        <v>8</v>
      </c>
      <c r="B22" s="190" t="s">
        <v>66</v>
      </c>
      <c r="C22" s="190"/>
      <c r="D22" s="90"/>
      <c r="E22" s="90"/>
      <c r="F22" s="90"/>
      <c r="G22" s="90"/>
      <c r="H22" s="91" t="s">
        <v>67</v>
      </c>
    </row>
    <row r="23" spans="1:8" x14ac:dyDescent="0.25">
      <c r="A23" s="20">
        <v>9</v>
      </c>
      <c r="B23" s="190" t="s">
        <v>68</v>
      </c>
      <c r="C23" s="190"/>
      <c r="D23" s="90"/>
      <c r="E23" s="90"/>
      <c r="F23" s="90"/>
      <c r="G23" s="90"/>
      <c r="H23" s="91"/>
    </row>
    <row r="24" spans="1:8" ht="42.75" customHeight="1" x14ac:dyDescent="0.25">
      <c r="A24" s="20">
        <v>10</v>
      </c>
      <c r="B24" s="260" t="s">
        <v>69</v>
      </c>
      <c r="C24" s="260"/>
      <c r="D24" s="96"/>
      <c r="E24" s="96"/>
      <c r="F24" s="96"/>
      <c r="G24" s="90"/>
      <c r="H24" s="91" t="s">
        <v>70</v>
      </c>
    </row>
    <row r="25" spans="1:8" ht="30.75" customHeight="1" x14ac:dyDescent="0.25">
      <c r="A25" s="20">
        <v>11</v>
      </c>
      <c r="B25" s="190" t="s">
        <v>71</v>
      </c>
      <c r="C25" s="190"/>
      <c r="D25" s="90"/>
      <c r="E25" s="90"/>
      <c r="F25" s="90"/>
      <c r="G25" s="90"/>
      <c r="H25" s="91" t="s">
        <v>72</v>
      </c>
    </row>
    <row r="26" spans="1:8" ht="25.5" x14ac:dyDescent="0.25">
      <c r="A26" s="20">
        <v>12</v>
      </c>
      <c r="B26" s="190" t="s">
        <v>73</v>
      </c>
      <c r="C26" s="190"/>
      <c r="D26" s="90"/>
      <c r="E26" s="90"/>
      <c r="F26" s="90"/>
      <c r="G26" s="90"/>
      <c r="H26" s="91" t="s">
        <v>74</v>
      </c>
    </row>
    <row r="27" spans="1:8" x14ac:dyDescent="0.25">
      <c r="A27" s="20">
        <v>13</v>
      </c>
      <c r="B27" s="190" t="s">
        <v>75</v>
      </c>
      <c r="C27" s="190"/>
      <c r="D27" s="90"/>
      <c r="E27" s="90"/>
      <c r="F27" s="90"/>
      <c r="G27" s="90"/>
      <c r="H27" s="91" t="s">
        <v>76</v>
      </c>
    </row>
    <row r="28" spans="1:8" ht="24" customHeight="1" x14ac:dyDescent="0.25">
      <c r="A28" s="20">
        <v>14</v>
      </c>
      <c r="B28" s="190" t="s">
        <v>77</v>
      </c>
      <c r="C28" s="190"/>
      <c r="D28" s="90"/>
      <c r="E28" s="90"/>
      <c r="F28" s="90"/>
      <c r="G28" s="90"/>
      <c r="H28" s="91" t="s">
        <v>78</v>
      </c>
    </row>
    <row r="29" spans="1:8" ht="26.25" customHeight="1" x14ac:dyDescent="0.25">
      <c r="A29" s="20">
        <v>15</v>
      </c>
      <c r="B29" s="190" t="s">
        <v>77</v>
      </c>
      <c r="C29" s="190"/>
      <c r="D29" s="90"/>
      <c r="E29" s="90"/>
      <c r="F29" s="90"/>
      <c r="G29" s="90"/>
      <c r="H29" s="91" t="s">
        <v>79</v>
      </c>
    </row>
    <row r="30" spans="1:8" ht="27" customHeight="1" x14ac:dyDescent="0.25">
      <c r="A30" s="20">
        <v>16</v>
      </c>
      <c r="B30" s="190" t="s">
        <v>80</v>
      </c>
      <c r="C30" s="190"/>
      <c r="D30" s="90"/>
      <c r="E30" s="90"/>
      <c r="F30" s="90"/>
      <c r="G30" s="90"/>
      <c r="H30" s="91" t="s">
        <v>81</v>
      </c>
    </row>
    <row r="31" spans="1:8" ht="39.75" customHeight="1" x14ac:dyDescent="0.25">
      <c r="A31" s="20">
        <v>17</v>
      </c>
      <c r="B31" s="190" t="s">
        <v>82</v>
      </c>
      <c r="C31" s="190"/>
      <c r="D31" s="90"/>
      <c r="E31" s="90"/>
      <c r="F31" s="90"/>
      <c r="G31" s="90"/>
      <c r="H31" s="91" t="s">
        <v>83</v>
      </c>
    </row>
    <row r="32" spans="1:8" ht="38.25" x14ac:dyDescent="0.25">
      <c r="A32" s="20">
        <v>18</v>
      </c>
      <c r="B32" s="190" t="s">
        <v>84</v>
      </c>
      <c r="C32" s="190"/>
      <c r="D32" s="90"/>
      <c r="E32" s="90"/>
      <c r="F32" s="90"/>
      <c r="G32" s="90"/>
      <c r="H32" s="91" t="s">
        <v>85</v>
      </c>
    </row>
    <row r="33" spans="1:8" ht="51" x14ac:dyDescent="0.25">
      <c r="A33" s="20">
        <v>19</v>
      </c>
      <c r="B33" s="190" t="s">
        <v>86</v>
      </c>
      <c r="C33" s="190"/>
      <c r="D33" s="90"/>
      <c r="E33" s="90"/>
      <c r="F33" s="90"/>
      <c r="G33" s="90"/>
      <c r="H33" s="91" t="s">
        <v>87</v>
      </c>
    </row>
    <row r="34" spans="1:8" x14ac:dyDescent="0.25">
      <c r="A34" s="20">
        <v>20</v>
      </c>
      <c r="B34" s="190" t="s">
        <v>68</v>
      </c>
      <c r="C34" s="190"/>
      <c r="D34" s="90"/>
      <c r="E34" s="90"/>
      <c r="F34" s="90"/>
      <c r="G34" s="90"/>
      <c r="H34" s="91"/>
    </row>
    <row r="35" spans="1:8" ht="30" customHeight="1" x14ac:dyDescent="0.25">
      <c r="A35" s="92" t="s">
        <v>38</v>
      </c>
      <c r="B35" s="190" t="s">
        <v>88</v>
      </c>
      <c r="C35" s="190"/>
      <c r="D35" s="90"/>
      <c r="E35" s="90"/>
      <c r="F35" s="90"/>
      <c r="G35" s="90"/>
      <c r="H35" s="91" t="s">
        <v>89</v>
      </c>
    </row>
    <row r="36" spans="1:8" ht="25.5" x14ac:dyDescent="0.25">
      <c r="A36" s="92" t="s">
        <v>39</v>
      </c>
      <c r="B36" s="190" t="s">
        <v>90</v>
      </c>
      <c r="C36" s="190"/>
      <c r="D36" s="90"/>
      <c r="E36" s="90"/>
      <c r="F36" s="90"/>
      <c r="G36" s="90"/>
      <c r="H36" s="91" t="s">
        <v>91</v>
      </c>
    </row>
    <row r="37" spans="1:8" ht="51" x14ac:dyDescent="0.25">
      <c r="A37" s="92" t="s">
        <v>42</v>
      </c>
      <c r="B37" s="190" t="s">
        <v>92</v>
      </c>
      <c r="C37" s="190"/>
      <c r="D37" s="90"/>
      <c r="E37" s="90"/>
      <c r="F37" s="90"/>
      <c r="G37" s="90"/>
      <c r="H37" s="91" t="s">
        <v>93</v>
      </c>
    </row>
    <row r="38" spans="1:8" ht="25.5" x14ac:dyDescent="0.25">
      <c r="A38" s="92" t="s">
        <v>43</v>
      </c>
      <c r="B38" s="190" t="s">
        <v>94</v>
      </c>
      <c r="C38" s="190"/>
      <c r="D38" s="90"/>
      <c r="E38" s="90"/>
      <c r="F38" s="90"/>
      <c r="G38" s="90"/>
      <c r="H38" s="91" t="s">
        <v>95</v>
      </c>
    </row>
    <row r="39" spans="1:8" ht="38.25" x14ac:dyDescent="0.25">
      <c r="A39" s="20">
        <v>21</v>
      </c>
      <c r="B39" s="190" t="s">
        <v>96</v>
      </c>
      <c r="C39" s="190"/>
      <c r="D39" s="90"/>
      <c r="E39" s="90"/>
      <c r="F39" s="90"/>
      <c r="G39" s="90"/>
      <c r="H39" s="91" t="s">
        <v>97</v>
      </c>
    </row>
    <row r="40" spans="1:8" x14ac:dyDescent="0.25">
      <c r="A40" s="20">
        <v>22</v>
      </c>
      <c r="B40" s="190" t="s">
        <v>98</v>
      </c>
      <c r="C40" s="190"/>
      <c r="D40" s="90"/>
      <c r="E40" s="90"/>
      <c r="F40" s="90"/>
      <c r="G40" s="90"/>
      <c r="H40" s="91" t="s">
        <v>99</v>
      </c>
    </row>
    <row r="41" spans="1:8" ht="25.5" x14ac:dyDescent="0.25">
      <c r="A41" s="20">
        <v>23</v>
      </c>
      <c r="B41" s="190" t="s">
        <v>100</v>
      </c>
      <c r="C41" s="190"/>
      <c r="D41" s="90"/>
      <c r="E41" s="90"/>
      <c r="F41" s="90"/>
      <c r="G41" s="90"/>
      <c r="H41" s="91" t="s">
        <v>101</v>
      </c>
    </row>
    <row r="42" spans="1:8" x14ac:dyDescent="0.25">
      <c r="A42" s="20">
        <v>24</v>
      </c>
      <c r="B42" s="190" t="s">
        <v>68</v>
      </c>
      <c r="C42" s="190"/>
      <c r="D42" s="90"/>
      <c r="E42" s="90"/>
      <c r="F42" s="90"/>
      <c r="G42" s="90"/>
      <c r="H42" s="91"/>
    </row>
    <row r="43" spans="1:8" ht="38.25" x14ac:dyDescent="0.25">
      <c r="A43" s="20">
        <v>25</v>
      </c>
      <c r="B43" s="190" t="s">
        <v>102</v>
      </c>
      <c r="C43" s="190"/>
      <c r="D43" s="90"/>
      <c r="E43" s="90"/>
      <c r="F43" s="90"/>
      <c r="G43" s="90"/>
      <c r="H43" s="91" t="s">
        <v>97</v>
      </c>
    </row>
    <row r="44" spans="1:8" x14ac:dyDescent="0.25">
      <c r="A44" s="20" t="s">
        <v>103</v>
      </c>
      <c r="B44" s="190" t="s">
        <v>105</v>
      </c>
      <c r="C44" s="190"/>
      <c r="D44" s="90"/>
      <c r="E44" s="90"/>
      <c r="F44" s="90"/>
      <c r="G44" s="90"/>
      <c r="H44" s="91" t="s">
        <v>106</v>
      </c>
    </row>
    <row r="45" spans="1:8" x14ac:dyDescent="0.25">
      <c r="A45" s="20" t="s">
        <v>104</v>
      </c>
      <c r="B45" s="190" t="s">
        <v>107</v>
      </c>
      <c r="C45" s="190"/>
      <c r="D45" s="90"/>
      <c r="E45" s="90"/>
      <c r="F45" s="90"/>
      <c r="G45" s="90"/>
      <c r="H45" s="91" t="s">
        <v>108</v>
      </c>
    </row>
    <row r="46" spans="1:8" ht="28.5" customHeight="1" x14ac:dyDescent="0.25">
      <c r="A46" s="20">
        <v>27</v>
      </c>
      <c r="B46" s="190" t="s">
        <v>109</v>
      </c>
      <c r="C46" s="190"/>
      <c r="D46" s="90"/>
      <c r="E46" s="90"/>
      <c r="F46" s="90"/>
      <c r="G46" s="90"/>
      <c r="H46" s="91" t="s">
        <v>110</v>
      </c>
    </row>
    <row r="47" spans="1:8" ht="25.5" x14ac:dyDescent="0.25">
      <c r="A47" s="20">
        <v>28</v>
      </c>
      <c r="B47" s="199" t="s">
        <v>111</v>
      </c>
      <c r="C47" s="199"/>
      <c r="D47" s="95"/>
      <c r="E47" s="95"/>
      <c r="F47" s="95"/>
      <c r="G47" s="95"/>
      <c r="H47" s="91" t="s">
        <v>112</v>
      </c>
    </row>
    <row r="48" spans="1:8" x14ac:dyDescent="0.25">
      <c r="A48" s="20">
        <v>29</v>
      </c>
      <c r="B48" s="199" t="s">
        <v>113</v>
      </c>
      <c r="C48" s="199"/>
      <c r="D48" s="95"/>
      <c r="E48" s="95"/>
      <c r="F48" s="95"/>
      <c r="G48" s="95"/>
      <c r="H48" s="91" t="s">
        <v>114</v>
      </c>
    </row>
    <row r="49" spans="1:8" ht="15" customHeight="1" x14ac:dyDescent="0.25">
      <c r="A49" s="231" t="s">
        <v>115</v>
      </c>
      <c r="B49" s="232"/>
      <c r="C49" s="232"/>
      <c r="D49" s="232"/>
      <c r="E49" s="232"/>
      <c r="F49" s="232"/>
      <c r="G49" s="232"/>
      <c r="H49" s="233"/>
    </row>
    <row r="50" spans="1:8" x14ac:dyDescent="0.25">
      <c r="A50" s="20">
        <v>30</v>
      </c>
      <c r="B50" s="190" t="s">
        <v>45</v>
      </c>
      <c r="C50" s="190"/>
      <c r="D50" s="90"/>
      <c r="E50" s="90"/>
      <c r="F50" s="90"/>
      <c r="G50" s="90"/>
      <c r="H50" s="91" t="s">
        <v>116</v>
      </c>
    </row>
    <row r="51" spans="1:8" x14ac:dyDescent="0.25">
      <c r="A51" s="20">
        <v>31</v>
      </c>
      <c r="B51" s="190" t="s">
        <v>117</v>
      </c>
      <c r="C51" s="190"/>
      <c r="D51" s="90"/>
      <c r="E51" s="90"/>
      <c r="F51" s="90"/>
      <c r="G51" s="90"/>
      <c r="H51" s="91"/>
    </row>
    <row r="52" spans="1:8" x14ac:dyDescent="0.25">
      <c r="A52" s="20">
        <v>32</v>
      </c>
      <c r="B52" s="190" t="s">
        <v>118</v>
      </c>
      <c r="C52" s="190"/>
      <c r="D52" s="90"/>
      <c r="E52" s="90"/>
      <c r="F52" s="90"/>
      <c r="G52" s="90"/>
      <c r="H52" s="91"/>
    </row>
    <row r="53" spans="1:8" ht="30" customHeight="1" x14ac:dyDescent="0.25">
      <c r="A53" s="20">
        <v>33</v>
      </c>
      <c r="B53" s="190" t="s">
        <v>119</v>
      </c>
      <c r="C53" s="190"/>
      <c r="D53" s="90"/>
      <c r="E53" s="90"/>
      <c r="F53" s="90"/>
      <c r="G53" s="90"/>
      <c r="H53" s="91" t="s">
        <v>120</v>
      </c>
    </row>
    <row r="54" spans="1:8" ht="30" customHeight="1" x14ac:dyDescent="0.25">
      <c r="A54" s="20">
        <v>34</v>
      </c>
      <c r="B54" s="190" t="s">
        <v>121</v>
      </c>
      <c r="C54" s="190"/>
      <c r="D54" s="90"/>
      <c r="E54" s="90"/>
      <c r="F54" s="90"/>
      <c r="G54" s="90"/>
      <c r="H54" s="91" t="s">
        <v>122</v>
      </c>
    </row>
    <row r="55" spans="1:8" x14ac:dyDescent="0.25">
      <c r="A55" s="20">
        <v>35</v>
      </c>
      <c r="B55" s="190" t="s">
        <v>123</v>
      </c>
      <c r="C55" s="190"/>
      <c r="D55" s="90"/>
      <c r="E55" s="90"/>
      <c r="F55" s="90"/>
      <c r="G55" s="90"/>
      <c r="H55" s="120" t="s">
        <v>120</v>
      </c>
    </row>
    <row r="56" spans="1:8" x14ac:dyDescent="0.25">
      <c r="A56" s="20">
        <v>36</v>
      </c>
      <c r="B56" s="199" t="s">
        <v>124</v>
      </c>
      <c r="C56" s="199"/>
      <c r="D56" s="95"/>
      <c r="E56" s="95"/>
      <c r="F56" s="95"/>
      <c r="G56" s="95"/>
      <c r="H56" s="91" t="s">
        <v>125</v>
      </c>
    </row>
    <row r="57" spans="1:8" ht="15" customHeight="1" x14ac:dyDescent="0.25">
      <c r="A57" s="200" t="s">
        <v>322</v>
      </c>
      <c r="B57" s="201"/>
      <c r="C57" s="201"/>
      <c r="D57" s="201"/>
      <c r="E57" s="201"/>
      <c r="F57" s="201"/>
      <c r="G57" s="201"/>
      <c r="H57" s="202"/>
    </row>
    <row r="58" spans="1:8" ht="25.5" x14ac:dyDescent="0.25">
      <c r="A58" s="20">
        <v>37</v>
      </c>
      <c r="B58" s="190" t="s">
        <v>126</v>
      </c>
      <c r="C58" s="190"/>
      <c r="D58" s="90"/>
      <c r="E58" s="90"/>
      <c r="F58" s="90"/>
      <c r="G58" s="90"/>
      <c r="H58" s="91" t="s">
        <v>127</v>
      </c>
    </row>
    <row r="59" spans="1:8" ht="39.75" customHeight="1" x14ac:dyDescent="0.25">
      <c r="A59" s="20">
        <v>38</v>
      </c>
      <c r="B59" s="190" t="s">
        <v>128</v>
      </c>
      <c r="C59" s="190"/>
      <c r="D59" s="90"/>
      <c r="E59" s="90"/>
      <c r="F59" s="90"/>
      <c r="G59" s="90"/>
      <c r="H59" s="91" t="s">
        <v>129</v>
      </c>
    </row>
    <row r="60" spans="1:8" ht="45" customHeight="1" x14ac:dyDescent="0.25">
      <c r="A60" s="20">
        <v>39</v>
      </c>
      <c r="B60" s="190" t="s">
        <v>130</v>
      </c>
      <c r="C60" s="190"/>
      <c r="D60" s="90"/>
      <c r="E60" s="90"/>
      <c r="F60" s="90"/>
      <c r="G60" s="90"/>
      <c r="H60" s="91" t="s">
        <v>131</v>
      </c>
    </row>
    <row r="61" spans="1:8" ht="37.5" customHeight="1" x14ac:dyDescent="0.25">
      <c r="A61" s="20">
        <v>40</v>
      </c>
      <c r="B61" s="190" t="s">
        <v>132</v>
      </c>
      <c r="C61" s="190"/>
      <c r="D61" s="90"/>
      <c r="E61" s="90"/>
      <c r="F61" s="90"/>
      <c r="G61" s="90"/>
      <c r="H61" s="91" t="s">
        <v>133</v>
      </c>
    </row>
    <row r="62" spans="1:8" x14ac:dyDescent="0.25">
      <c r="A62" s="20">
        <v>41</v>
      </c>
      <c r="B62" s="190" t="s">
        <v>68</v>
      </c>
      <c r="C62" s="190"/>
      <c r="D62" s="90"/>
      <c r="E62" s="90"/>
      <c r="F62" s="90"/>
      <c r="G62" s="90"/>
      <c r="H62" s="91"/>
    </row>
    <row r="63" spans="1:8" ht="26.25" customHeight="1" x14ac:dyDescent="0.25">
      <c r="A63" s="20">
        <v>42</v>
      </c>
      <c r="B63" s="190" t="s">
        <v>134</v>
      </c>
      <c r="C63" s="190"/>
      <c r="D63" s="90"/>
      <c r="E63" s="90"/>
      <c r="F63" s="90"/>
      <c r="G63" s="90"/>
      <c r="H63" s="91" t="s">
        <v>135</v>
      </c>
    </row>
    <row r="64" spans="1:8" x14ac:dyDescent="0.25">
      <c r="A64" s="20">
        <v>43</v>
      </c>
      <c r="B64" s="199" t="s">
        <v>136</v>
      </c>
      <c r="C64" s="199"/>
      <c r="D64" s="95"/>
      <c r="E64" s="95"/>
      <c r="F64" s="95"/>
      <c r="G64" s="95"/>
      <c r="H64" s="91" t="s">
        <v>137</v>
      </c>
    </row>
    <row r="65" spans="1:8" x14ac:dyDescent="0.25">
      <c r="A65" s="20">
        <v>44</v>
      </c>
      <c r="B65" s="199" t="s">
        <v>138</v>
      </c>
      <c r="C65" s="199"/>
      <c r="D65" s="95"/>
      <c r="E65" s="95"/>
      <c r="F65" s="95"/>
      <c r="G65" s="95"/>
      <c r="H65" s="91" t="s">
        <v>139</v>
      </c>
    </row>
    <row r="66" spans="1:8" x14ac:dyDescent="0.25">
      <c r="A66" s="20">
        <v>45</v>
      </c>
      <c r="B66" s="199" t="s">
        <v>140</v>
      </c>
      <c r="C66" s="199"/>
      <c r="D66" s="95"/>
      <c r="E66" s="95"/>
      <c r="F66" s="95"/>
      <c r="G66" s="95"/>
      <c r="H66" s="91" t="s">
        <v>141</v>
      </c>
    </row>
    <row r="67" spans="1:8" ht="15" customHeight="1" x14ac:dyDescent="0.25">
      <c r="A67" s="200" t="s">
        <v>142</v>
      </c>
      <c r="B67" s="201"/>
      <c r="C67" s="201"/>
      <c r="D67" s="201"/>
      <c r="E67" s="201"/>
      <c r="F67" s="201"/>
      <c r="G67" s="201"/>
      <c r="H67" s="202"/>
    </row>
    <row r="68" spans="1:8" x14ac:dyDescent="0.25">
      <c r="A68" s="20">
        <v>46</v>
      </c>
      <c r="B68" s="190" t="s">
        <v>45</v>
      </c>
      <c r="C68" s="190"/>
      <c r="D68" s="90"/>
      <c r="E68" s="90"/>
      <c r="F68" s="90"/>
      <c r="G68" s="90"/>
      <c r="H68" s="91" t="s">
        <v>143</v>
      </c>
    </row>
    <row r="69" spans="1:8" ht="30" customHeight="1" x14ac:dyDescent="0.25">
      <c r="A69" s="20">
        <v>47</v>
      </c>
      <c r="B69" s="190" t="s">
        <v>144</v>
      </c>
      <c r="C69" s="190"/>
      <c r="D69" s="90"/>
      <c r="E69" s="90"/>
      <c r="F69" s="90"/>
      <c r="G69" s="90"/>
      <c r="H69" s="91" t="s">
        <v>145</v>
      </c>
    </row>
    <row r="70" spans="1:8" ht="39" customHeight="1" x14ac:dyDescent="0.25">
      <c r="A70" s="20">
        <v>48</v>
      </c>
      <c r="B70" s="190" t="s">
        <v>146</v>
      </c>
      <c r="C70" s="190"/>
      <c r="D70" s="90"/>
      <c r="E70" s="90"/>
      <c r="F70" s="90"/>
      <c r="G70" s="90"/>
      <c r="H70" s="91" t="s">
        <v>147</v>
      </c>
    </row>
    <row r="71" spans="1:8" x14ac:dyDescent="0.25">
      <c r="A71" s="20">
        <v>49</v>
      </c>
      <c r="B71" s="190" t="s">
        <v>123</v>
      </c>
      <c r="C71" s="190"/>
      <c r="D71" s="90"/>
      <c r="E71" s="90"/>
      <c r="F71" s="90"/>
      <c r="G71" s="90"/>
      <c r="H71" s="91" t="s">
        <v>145</v>
      </c>
    </row>
    <row r="72" spans="1:8" x14ac:dyDescent="0.25">
      <c r="A72" s="20">
        <v>50</v>
      </c>
      <c r="B72" s="190" t="s">
        <v>148</v>
      </c>
      <c r="C72" s="190"/>
      <c r="D72" s="90"/>
      <c r="E72" s="90"/>
      <c r="F72" s="90"/>
      <c r="G72" s="90"/>
      <c r="H72" s="91" t="s">
        <v>149</v>
      </c>
    </row>
    <row r="73" spans="1:8" x14ac:dyDescent="0.25">
      <c r="A73" s="20">
        <v>51</v>
      </c>
      <c r="B73" s="199" t="s">
        <v>150</v>
      </c>
      <c r="C73" s="199"/>
      <c r="D73" s="95"/>
      <c r="E73" s="95"/>
      <c r="F73" s="95"/>
      <c r="G73" s="95"/>
      <c r="H73" s="91"/>
    </row>
    <row r="74" spans="1:8" ht="15" customHeight="1" x14ac:dyDescent="0.25">
      <c r="A74" s="200" t="s">
        <v>151</v>
      </c>
      <c r="B74" s="201"/>
      <c r="C74" s="201"/>
      <c r="D74" s="201"/>
      <c r="E74" s="201"/>
      <c r="F74" s="201"/>
      <c r="G74" s="201"/>
      <c r="H74" s="202"/>
    </row>
    <row r="75" spans="1:8" ht="25.5" x14ac:dyDescent="0.25">
      <c r="A75" s="20">
        <v>52</v>
      </c>
      <c r="B75" s="190" t="s">
        <v>152</v>
      </c>
      <c r="C75" s="190"/>
      <c r="D75" s="90"/>
      <c r="E75" s="90"/>
      <c r="F75" s="90"/>
      <c r="G75" s="90"/>
      <c r="H75" s="91" t="s">
        <v>153</v>
      </c>
    </row>
    <row r="76" spans="1:8" ht="38.25" customHeight="1" x14ac:dyDescent="0.25">
      <c r="A76" s="20">
        <v>53</v>
      </c>
      <c r="B76" s="190" t="s">
        <v>154</v>
      </c>
      <c r="C76" s="190"/>
      <c r="D76" s="90"/>
      <c r="E76" s="90"/>
      <c r="F76" s="90"/>
      <c r="G76" s="90"/>
      <c r="H76" s="91" t="s">
        <v>155</v>
      </c>
    </row>
    <row r="77" spans="1:8" ht="45" customHeight="1" x14ac:dyDescent="0.25">
      <c r="A77" s="20">
        <v>54</v>
      </c>
      <c r="B77" s="190" t="s">
        <v>156</v>
      </c>
      <c r="C77" s="190"/>
      <c r="D77" s="90"/>
      <c r="E77" s="90"/>
      <c r="F77" s="90"/>
      <c r="G77" s="90"/>
      <c r="H77" s="91" t="s">
        <v>157</v>
      </c>
    </row>
    <row r="78" spans="1:8" ht="40.5" customHeight="1" x14ac:dyDescent="0.25">
      <c r="A78" s="20">
        <v>55</v>
      </c>
      <c r="B78" s="190" t="s">
        <v>158</v>
      </c>
      <c r="C78" s="190"/>
      <c r="D78" s="90"/>
      <c r="E78" s="90"/>
      <c r="F78" s="90"/>
      <c r="G78" s="90"/>
      <c r="H78" s="91" t="s">
        <v>159</v>
      </c>
    </row>
    <row r="79" spans="1:8" x14ac:dyDescent="0.25">
      <c r="A79" s="20">
        <v>56</v>
      </c>
      <c r="B79" s="190" t="s">
        <v>68</v>
      </c>
      <c r="C79" s="190"/>
      <c r="D79" s="90"/>
      <c r="E79" s="90"/>
      <c r="F79" s="90"/>
      <c r="G79" s="90"/>
      <c r="H79" s="91"/>
    </row>
    <row r="80" spans="1:8" x14ac:dyDescent="0.25">
      <c r="A80" s="20">
        <v>57</v>
      </c>
      <c r="B80" s="199" t="s">
        <v>160</v>
      </c>
      <c r="C80" s="199"/>
      <c r="D80" s="95"/>
      <c r="E80" s="95"/>
      <c r="F80" s="95"/>
      <c r="G80" s="95"/>
      <c r="H80" s="91" t="s">
        <v>161</v>
      </c>
    </row>
    <row r="81" spans="1:8" x14ac:dyDescent="0.25">
      <c r="A81" s="20">
        <v>58</v>
      </c>
      <c r="B81" s="199" t="s">
        <v>162</v>
      </c>
      <c r="C81" s="199"/>
      <c r="D81" s="95"/>
      <c r="E81" s="95"/>
      <c r="F81" s="95"/>
      <c r="G81" s="95"/>
      <c r="H81" s="91" t="s">
        <v>163</v>
      </c>
    </row>
    <row r="82" spans="1:8" x14ac:dyDescent="0.25">
      <c r="A82" s="20">
        <v>59</v>
      </c>
      <c r="B82" s="199" t="s">
        <v>164</v>
      </c>
      <c r="C82" s="199"/>
      <c r="D82" s="95"/>
      <c r="E82" s="95"/>
      <c r="F82" s="95"/>
      <c r="G82" s="95"/>
      <c r="H82" s="91" t="s">
        <v>165</v>
      </c>
    </row>
    <row r="83" spans="1:8" x14ac:dyDescent="0.25">
      <c r="A83" s="20">
        <v>60</v>
      </c>
      <c r="B83" s="199" t="s">
        <v>166</v>
      </c>
      <c r="C83" s="199"/>
      <c r="D83" s="95"/>
      <c r="E83" s="95"/>
      <c r="F83" s="95"/>
      <c r="G83" s="95"/>
      <c r="H83" s="91"/>
    </row>
    <row r="84" spans="1:8" ht="15" customHeight="1" x14ac:dyDescent="0.25">
      <c r="A84" s="200" t="s">
        <v>167</v>
      </c>
      <c r="B84" s="201"/>
      <c r="C84" s="201"/>
      <c r="D84" s="201"/>
      <c r="E84" s="201"/>
      <c r="F84" s="201"/>
      <c r="G84" s="201"/>
      <c r="H84" s="202"/>
    </row>
    <row r="85" spans="1:8" x14ac:dyDescent="0.25">
      <c r="A85" s="20">
        <v>61</v>
      </c>
      <c r="B85" s="199" t="s">
        <v>168</v>
      </c>
      <c r="C85" s="199"/>
      <c r="D85" s="95"/>
      <c r="E85" s="95"/>
      <c r="F85" s="95"/>
      <c r="G85" s="95"/>
      <c r="H85" s="91" t="s">
        <v>169</v>
      </c>
    </row>
    <row r="86" spans="1:8" x14ac:dyDescent="0.25">
      <c r="A86" s="20">
        <v>62</v>
      </c>
      <c r="B86" s="199" t="s">
        <v>170</v>
      </c>
      <c r="C86" s="199"/>
      <c r="D86" s="95"/>
      <c r="E86" s="95"/>
      <c r="F86" s="95"/>
      <c r="G86" s="95"/>
      <c r="H86" s="91" t="s">
        <v>171</v>
      </c>
    </row>
    <row r="87" spans="1:8" x14ac:dyDescent="0.25">
      <c r="A87" s="20">
        <v>63</v>
      </c>
      <c r="B87" s="199" t="s">
        <v>172</v>
      </c>
      <c r="C87" s="199"/>
      <c r="D87" s="95"/>
      <c r="E87" s="95"/>
      <c r="F87" s="95"/>
      <c r="G87" s="95"/>
      <c r="H87" s="91" t="s">
        <v>173</v>
      </c>
    </row>
    <row r="88" spans="1:8" ht="38.25" x14ac:dyDescent="0.25">
      <c r="A88" s="20">
        <v>64</v>
      </c>
      <c r="B88" s="199" t="s">
        <v>174</v>
      </c>
      <c r="C88" s="199"/>
      <c r="D88" s="95"/>
      <c r="E88" s="95"/>
      <c r="F88" s="95"/>
      <c r="G88" s="95"/>
      <c r="H88" s="91" t="s">
        <v>175</v>
      </c>
    </row>
    <row r="89" spans="1:8" x14ac:dyDescent="0.25">
      <c r="A89" s="20">
        <v>65</v>
      </c>
      <c r="B89" s="199" t="s">
        <v>176</v>
      </c>
      <c r="C89" s="199"/>
      <c r="D89" s="95"/>
      <c r="E89" s="95"/>
      <c r="F89" s="95"/>
      <c r="G89" s="95"/>
      <c r="H89" s="91"/>
    </row>
    <row r="90" spans="1:8" x14ac:dyDescent="0.25">
      <c r="A90" s="20">
        <v>66</v>
      </c>
      <c r="B90" s="199" t="s">
        <v>177</v>
      </c>
      <c r="C90" s="199"/>
      <c r="D90" s="95"/>
      <c r="E90" s="95"/>
      <c r="F90" s="95"/>
      <c r="G90" s="95"/>
      <c r="H90" s="91"/>
    </row>
    <row r="91" spans="1:8" x14ac:dyDescent="0.25">
      <c r="A91" s="20">
        <v>67</v>
      </c>
      <c r="B91" s="199" t="s">
        <v>178</v>
      </c>
      <c r="C91" s="199"/>
      <c r="D91" s="95"/>
      <c r="E91" s="95"/>
      <c r="F91" s="95"/>
      <c r="G91" s="95"/>
      <c r="H91" s="91"/>
    </row>
    <row r="92" spans="1:8" ht="25.5" customHeight="1" x14ac:dyDescent="0.25">
      <c r="A92" s="92" t="s">
        <v>44</v>
      </c>
      <c r="B92" s="199" t="s">
        <v>179</v>
      </c>
      <c r="C92" s="199"/>
      <c r="D92" s="95"/>
      <c r="E92" s="95"/>
      <c r="F92" s="95"/>
      <c r="G92" s="95"/>
      <c r="H92" s="91"/>
    </row>
    <row r="93" spans="1:8" ht="25.5" x14ac:dyDescent="0.25">
      <c r="A93" s="20">
        <v>68</v>
      </c>
      <c r="B93" s="199" t="s">
        <v>180</v>
      </c>
      <c r="C93" s="199"/>
      <c r="D93" s="95"/>
      <c r="E93" s="95"/>
      <c r="F93" s="95"/>
      <c r="G93" s="95"/>
      <c r="H93" s="91" t="s">
        <v>181</v>
      </c>
    </row>
    <row r="94" spans="1:8" x14ac:dyDescent="0.25">
      <c r="A94" s="20">
        <v>69</v>
      </c>
      <c r="B94" s="190" t="s">
        <v>182</v>
      </c>
      <c r="C94" s="190"/>
      <c r="D94" s="90"/>
      <c r="E94" s="90"/>
      <c r="F94" s="90"/>
      <c r="G94" s="90"/>
      <c r="H94" s="91"/>
    </row>
    <row r="95" spans="1:8" x14ac:dyDescent="0.25">
      <c r="A95" s="20">
        <v>70</v>
      </c>
      <c r="B95" s="190" t="s">
        <v>182</v>
      </c>
      <c r="C95" s="190"/>
      <c r="D95" s="90"/>
      <c r="E95" s="90"/>
      <c r="F95" s="90"/>
      <c r="G95" s="90"/>
      <c r="H95" s="91"/>
    </row>
    <row r="96" spans="1:8" x14ac:dyDescent="0.25">
      <c r="A96" s="20">
        <v>71</v>
      </c>
      <c r="B96" s="190" t="s">
        <v>183</v>
      </c>
      <c r="C96" s="190"/>
      <c r="D96" s="90"/>
      <c r="E96" s="90"/>
      <c r="F96" s="90"/>
      <c r="G96" s="90"/>
      <c r="H96" s="91"/>
    </row>
    <row r="97" spans="1:8" ht="15" customHeight="1" x14ac:dyDescent="0.25">
      <c r="A97" s="200" t="s">
        <v>184</v>
      </c>
      <c r="B97" s="201"/>
      <c r="C97" s="201"/>
      <c r="D97" s="201"/>
      <c r="E97" s="201"/>
      <c r="F97" s="201"/>
      <c r="G97" s="201"/>
      <c r="H97" s="202"/>
    </row>
    <row r="98" spans="1:8" ht="51" x14ac:dyDescent="0.25">
      <c r="A98" s="20">
        <v>72</v>
      </c>
      <c r="B98" s="190" t="s">
        <v>185</v>
      </c>
      <c r="C98" s="190"/>
      <c r="D98" s="90"/>
      <c r="E98" s="90"/>
      <c r="F98" s="90"/>
      <c r="G98" s="90"/>
      <c r="H98" s="91" t="s">
        <v>186</v>
      </c>
    </row>
    <row r="99" spans="1:8" ht="25.5" x14ac:dyDescent="0.25">
      <c r="A99" s="20">
        <v>73</v>
      </c>
      <c r="B99" s="190" t="s">
        <v>187</v>
      </c>
      <c r="C99" s="190"/>
      <c r="D99" s="90"/>
      <c r="E99" s="90"/>
      <c r="F99" s="90"/>
      <c r="G99" s="90"/>
      <c r="H99" s="91" t="s">
        <v>188</v>
      </c>
    </row>
    <row r="100" spans="1:8" x14ac:dyDescent="0.25">
      <c r="A100" s="20">
        <v>74</v>
      </c>
      <c r="B100" s="190" t="s">
        <v>68</v>
      </c>
      <c r="C100" s="190"/>
      <c r="D100" s="90"/>
      <c r="E100" s="90"/>
      <c r="F100" s="90"/>
      <c r="G100" s="90"/>
      <c r="H100" s="91"/>
    </row>
    <row r="101" spans="1:8" ht="25.5" x14ac:dyDescent="0.25">
      <c r="A101" s="20">
        <v>75</v>
      </c>
      <c r="B101" s="190" t="s">
        <v>189</v>
      </c>
      <c r="C101" s="190"/>
      <c r="D101" s="90"/>
      <c r="E101" s="90"/>
      <c r="F101" s="90"/>
      <c r="G101" s="90"/>
      <c r="H101" s="91" t="s">
        <v>190</v>
      </c>
    </row>
    <row r="102" spans="1:8" ht="15" customHeight="1" x14ac:dyDescent="0.25">
      <c r="A102" s="200" t="s">
        <v>191</v>
      </c>
      <c r="B102" s="201"/>
      <c r="C102" s="201"/>
      <c r="D102" s="201"/>
      <c r="E102" s="201"/>
      <c r="F102" s="201"/>
      <c r="G102" s="201"/>
      <c r="H102" s="202"/>
    </row>
    <row r="103" spans="1:8" ht="30" customHeight="1" x14ac:dyDescent="0.25">
      <c r="A103" s="20">
        <v>76</v>
      </c>
      <c r="B103" s="190" t="s">
        <v>192</v>
      </c>
      <c r="C103" s="190"/>
      <c r="D103" s="90"/>
      <c r="E103" s="90"/>
      <c r="F103" s="90"/>
      <c r="G103" s="90"/>
      <c r="H103" s="91" t="s">
        <v>193</v>
      </c>
    </row>
    <row r="104" spans="1:8" x14ac:dyDescent="0.25">
      <c r="A104" s="20">
        <v>77</v>
      </c>
      <c r="B104" s="190" t="s">
        <v>194</v>
      </c>
      <c r="C104" s="190"/>
      <c r="D104" s="90"/>
      <c r="E104" s="90"/>
      <c r="F104" s="90"/>
      <c r="G104" s="90"/>
      <c r="H104" s="91" t="s">
        <v>193</v>
      </c>
    </row>
    <row r="105" spans="1:8" ht="30" customHeight="1" x14ac:dyDescent="0.25">
      <c r="A105" s="20">
        <v>78</v>
      </c>
      <c r="B105" s="190" t="s">
        <v>195</v>
      </c>
      <c r="C105" s="190"/>
      <c r="D105" s="90"/>
      <c r="E105" s="90"/>
      <c r="F105" s="90"/>
      <c r="G105" s="90"/>
      <c r="H105" s="91" t="s">
        <v>193</v>
      </c>
    </row>
    <row r="106" spans="1:8" ht="23.25" customHeight="1" x14ac:dyDescent="0.25">
      <c r="A106" s="20">
        <v>79</v>
      </c>
      <c r="B106" s="190" t="s">
        <v>196</v>
      </c>
      <c r="C106" s="190"/>
      <c r="D106" s="90"/>
      <c r="E106" s="90"/>
      <c r="F106" s="90"/>
      <c r="G106" s="90"/>
      <c r="H106" s="120" t="s">
        <v>193</v>
      </c>
    </row>
    <row r="107" spans="1:8" ht="15" customHeight="1" x14ac:dyDescent="0.25">
      <c r="A107" s="200" t="s">
        <v>197</v>
      </c>
      <c r="B107" s="201"/>
      <c r="C107" s="201"/>
      <c r="D107" s="201"/>
      <c r="E107" s="201"/>
      <c r="F107" s="201"/>
      <c r="G107" s="201"/>
      <c r="H107" s="202"/>
    </row>
    <row r="108" spans="1:8" ht="30" customHeight="1" x14ac:dyDescent="0.25">
      <c r="A108" s="20">
        <v>80</v>
      </c>
      <c r="B108" s="190" t="s">
        <v>198</v>
      </c>
      <c r="C108" s="190"/>
      <c r="D108" s="90"/>
      <c r="E108" s="90"/>
      <c r="F108" s="90"/>
      <c r="G108" s="90"/>
      <c r="H108" s="91" t="s">
        <v>199</v>
      </c>
    </row>
    <row r="109" spans="1:8" ht="30" customHeight="1" x14ac:dyDescent="0.25">
      <c r="A109" s="20">
        <v>81</v>
      </c>
      <c r="B109" s="190" t="s">
        <v>200</v>
      </c>
      <c r="C109" s="190"/>
      <c r="D109" s="90"/>
      <c r="E109" s="90"/>
      <c r="F109" s="90"/>
      <c r="G109" s="90"/>
      <c r="H109" s="91" t="s">
        <v>199</v>
      </c>
    </row>
    <row r="110" spans="1:8" ht="30" customHeight="1" x14ac:dyDescent="0.25">
      <c r="A110" s="20">
        <v>82</v>
      </c>
      <c r="B110" s="190" t="s">
        <v>201</v>
      </c>
      <c r="C110" s="190"/>
      <c r="D110" s="90"/>
      <c r="E110" s="90"/>
      <c r="F110" s="90"/>
      <c r="G110" s="90"/>
      <c r="H110" s="91" t="s">
        <v>202</v>
      </c>
    </row>
    <row r="111" spans="1:8" ht="30" customHeight="1" x14ac:dyDescent="0.25">
      <c r="A111" s="20">
        <v>83</v>
      </c>
      <c r="B111" s="190" t="s">
        <v>203</v>
      </c>
      <c r="C111" s="190"/>
      <c r="D111" s="90"/>
      <c r="E111" s="90"/>
      <c r="F111" s="90"/>
      <c r="G111" s="90"/>
      <c r="H111" s="91" t="s">
        <v>202</v>
      </c>
    </row>
    <row r="112" spans="1:8" ht="30" customHeight="1" x14ac:dyDescent="0.25">
      <c r="A112" s="20">
        <v>84</v>
      </c>
      <c r="B112" s="190" t="s">
        <v>204</v>
      </c>
      <c r="C112" s="190"/>
      <c r="D112" s="90"/>
      <c r="E112" s="90"/>
      <c r="F112" s="90"/>
      <c r="G112" s="90"/>
      <c r="H112" s="91" t="s">
        <v>205</v>
      </c>
    </row>
    <row r="113" spans="1:8" ht="30" customHeight="1" thickBot="1" x14ac:dyDescent="0.3">
      <c r="A113" s="21">
        <v>85</v>
      </c>
      <c r="B113" s="241" t="s">
        <v>206</v>
      </c>
      <c r="C113" s="241"/>
      <c r="D113" s="93"/>
      <c r="E113" s="93"/>
      <c r="F113" s="93"/>
      <c r="G113" s="93"/>
      <c r="H113" s="94" t="s">
        <v>205</v>
      </c>
    </row>
    <row r="114" spans="1:8" ht="15.75" thickBot="1" x14ac:dyDescent="0.3">
      <c r="A114" s="125"/>
      <c r="B114" s="125"/>
      <c r="C114" s="125"/>
      <c r="D114" s="125"/>
      <c r="E114" s="125"/>
      <c r="F114" s="125"/>
    </row>
    <row r="115" spans="1:8" ht="15" customHeight="1" x14ac:dyDescent="0.25">
      <c r="A115" s="239" t="s">
        <v>207</v>
      </c>
      <c r="B115" s="240"/>
      <c r="C115" s="240"/>
      <c r="D115" s="240"/>
      <c r="E115" s="240"/>
      <c r="F115" s="240"/>
    </row>
    <row r="116" spans="1:8" ht="15" customHeight="1" x14ac:dyDescent="0.25">
      <c r="A116" s="183" t="s">
        <v>208</v>
      </c>
      <c r="B116" s="181"/>
      <c r="C116" s="181"/>
      <c r="D116" s="181"/>
      <c r="E116" s="181"/>
      <c r="F116" s="181"/>
    </row>
    <row r="117" spans="1:8" ht="27.75" customHeight="1" x14ac:dyDescent="0.25">
      <c r="A117" s="20">
        <v>1</v>
      </c>
      <c r="B117" s="171" t="s">
        <v>421</v>
      </c>
      <c r="C117" s="172"/>
      <c r="D117" s="172"/>
      <c r="E117" s="172"/>
      <c r="F117" s="172"/>
    </row>
    <row r="118" spans="1:8" ht="31.5" customHeight="1" x14ac:dyDescent="0.25">
      <c r="A118" s="20">
        <v>2</v>
      </c>
      <c r="B118" s="171" t="s">
        <v>209</v>
      </c>
      <c r="C118" s="172"/>
      <c r="D118" s="172"/>
      <c r="E118" s="172"/>
      <c r="F118" s="172"/>
    </row>
    <row r="119" spans="1:8" x14ac:dyDescent="0.25">
      <c r="A119" s="20">
        <v>3</v>
      </c>
      <c r="B119" s="171" t="s">
        <v>210</v>
      </c>
      <c r="C119" s="172"/>
      <c r="D119" s="172"/>
      <c r="E119" s="172"/>
      <c r="F119" s="172"/>
    </row>
    <row r="120" spans="1:8" x14ac:dyDescent="0.25">
      <c r="A120" s="23" t="s">
        <v>40</v>
      </c>
      <c r="B120" s="171" t="s">
        <v>211</v>
      </c>
      <c r="C120" s="172"/>
      <c r="D120" s="172"/>
      <c r="E120" s="172"/>
      <c r="F120" s="172"/>
    </row>
    <row r="121" spans="1:8" ht="26.25" customHeight="1" x14ac:dyDescent="0.25">
      <c r="A121" s="20">
        <v>4</v>
      </c>
      <c r="B121" s="171" t="s">
        <v>212</v>
      </c>
      <c r="C121" s="172"/>
      <c r="D121" s="172"/>
      <c r="E121" s="172"/>
      <c r="F121" s="172"/>
    </row>
    <row r="122" spans="1:8" ht="15" customHeight="1" x14ac:dyDescent="0.25">
      <c r="A122" s="20">
        <v>5</v>
      </c>
      <c r="B122" s="171" t="s">
        <v>213</v>
      </c>
      <c r="C122" s="172"/>
      <c r="D122" s="172"/>
      <c r="E122" s="172"/>
      <c r="F122" s="172"/>
    </row>
    <row r="123" spans="1:8" ht="15" customHeight="1" x14ac:dyDescent="0.25">
      <c r="A123" s="23" t="s">
        <v>41</v>
      </c>
      <c r="B123" s="171" t="s">
        <v>214</v>
      </c>
      <c r="C123" s="172"/>
      <c r="D123" s="172"/>
      <c r="E123" s="172"/>
      <c r="F123" s="172"/>
    </row>
    <row r="124" spans="1:8" ht="15" customHeight="1" x14ac:dyDescent="0.25">
      <c r="A124" s="20">
        <v>6</v>
      </c>
      <c r="B124" s="171" t="s">
        <v>215</v>
      </c>
      <c r="C124" s="172"/>
      <c r="D124" s="172"/>
      <c r="E124" s="172"/>
      <c r="F124" s="172"/>
    </row>
    <row r="125" spans="1:8" ht="15" customHeight="1" x14ac:dyDescent="0.25">
      <c r="A125" s="20">
        <v>7</v>
      </c>
      <c r="B125" s="171" t="s">
        <v>216</v>
      </c>
      <c r="C125" s="172"/>
      <c r="D125" s="172"/>
      <c r="E125" s="172"/>
      <c r="F125" s="172"/>
    </row>
    <row r="126" spans="1:8" ht="15" customHeight="1" x14ac:dyDescent="0.25">
      <c r="A126" s="20">
        <v>8</v>
      </c>
      <c r="B126" s="171" t="s">
        <v>217</v>
      </c>
      <c r="C126" s="172"/>
      <c r="D126" s="172"/>
      <c r="E126" s="172"/>
      <c r="F126" s="172"/>
    </row>
    <row r="127" spans="1:8" ht="15" customHeight="1" x14ac:dyDescent="0.25">
      <c r="A127" s="20">
        <v>9</v>
      </c>
      <c r="B127" s="171" t="s">
        <v>218</v>
      </c>
      <c r="C127" s="172"/>
      <c r="D127" s="172"/>
      <c r="E127" s="172"/>
      <c r="F127" s="172"/>
    </row>
    <row r="128" spans="1:8" ht="39.75" customHeight="1" x14ac:dyDescent="0.25">
      <c r="A128" s="20">
        <v>10</v>
      </c>
      <c r="B128" s="171" t="s">
        <v>219</v>
      </c>
      <c r="C128" s="172"/>
      <c r="D128" s="172"/>
      <c r="E128" s="172"/>
      <c r="F128" s="172"/>
    </row>
    <row r="129" spans="1:6" ht="29.25" customHeight="1" x14ac:dyDescent="0.25">
      <c r="A129" s="20">
        <v>11</v>
      </c>
      <c r="B129" s="171" t="s">
        <v>220</v>
      </c>
      <c r="C129" s="172"/>
      <c r="D129" s="172"/>
      <c r="E129" s="172"/>
      <c r="F129" s="172"/>
    </row>
    <row r="130" spans="1:6" ht="15" customHeight="1" x14ac:dyDescent="0.25">
      <c r="A130" s="20">
        <v>12</v>
      </c>
      <c r="B130" s="171" t="s">
        <v>221</v>
      </c>
      <c r="C130" s="172"/>
      <c r="D130" s="172"/>
      <c r="E130" s="172"/>
      <c r="F130" s="172"/>
    </row>
    <row r="131" spans="1:6" ht="15" customHeight="1" x14ac:dyDescent="0.25">
      <c r="A131" s="20">
        <v>13</v>
      </c>
      <c r="B131" s="171" t="s">
        <v>222</v>
      </c>
      <c r="C131" s="172"/>
      <c r="D131" s="172"/>
      <c r="E131" s="172"/>
      <c r="F131" s="172"/>
    </row>
    <row r="132" spans="1:6" ht="27.75" customHeight="1" x14ac:dyDescent="0.25">
      <c r="A132" s="20">
        <v>14</v>
      </c>
      <c r="B132" s="171" t="s">
        <v>223</v>
      </c>
      <c r="C132" s="172"/>
      <c r="D132" s="172"/>
      <c r="E132" s="172"/>
      <c r="F132" s="172"/>
    </row>
    <row r="133" spans="1:6" ht="15" customHeight="1" x14ac:dyDescent="0.25">
      <c r="A133" s="20">
        <v>15</v>
      </c>
      <c r="B133" s="171" t="s">
        <v>224</v>
      </c>
      <c r="C133" s="172"/>
      <c r="D133" s="172"/>
      <c r="E133" s="172"/>
      <c r="F133" s="172"/>
    </row>
    <row r="134" spans="1:6" ht="24.75" customHeight="1" x14ac:dyDescent="0.25">
      <c r="A134" s="20">
        <v>16</v>
      </c>
      <c r="B134" s="171" t="s">
        <v>225</v>
      </c>
      <c r="C134" s="172"/>
      <c r="D134" s="172"/>
      <c r="E134" s="172"/>
      <c r="F134" s="172"/>
    </row>
    <row r="135" spans="1:6" ht="37.5" customHeight="1" x14ac:dyDescent="0.25">
      <c r="A135" s="20">
        <v>17</v>
      </c>
      <c r="B135" s="171" t="s">
        <v>226</v>
      </c>
      <c r="C135" s="172"/>
      <c r="D135" s="172"/>
      <c r="E135" s="172"/>
      <c r="F135" s="172"/>
    </row>
    <row r="136" spans="1:6" ht="39.75" customHeight="1" x14ac:dyDescent="0.25">
      <c r="A136" s="20">
        <v>18</v>
      </c>
      <c r="B136" s="171" t="s">
        <v>227</v>
      </c>
      <c r="C136" s="172"/>
      <c r="D136" s="172"/>
      <c r="E136" s="172"/>
      <c r="F136" s="172"/>
    </row>
    <row r="137" spans="1:6" ht="39.75" customHeight="1" x14ac:dyDescent="0.25">
      <c r="A137" s="20">
        <v>19</v>
      </c>
      <c r="B137" s="171" t="s">
        <v>228</v>
      </c>
      <c r="C137" s="172"/>
      <c r="D137" s="172"/>
      <c r="E137" s="172"/>
      <c r="F137" s="172"/>
    </row>
    <row r="138" spans="1:6" ht="15" customHeight="1" x14ac:dyDescent="0.25">
      <c r="A138" s="20">
        <v>20</v>
      </c>
      <c r="B138" s="171" t="s">
        <v>218</v>
      </c>
      <c r="C138" s="172"/>
      <c r="D138" s="172"/>
      <c r="E138" s="172"/>
      <c r="F138" s="172"/>
    </row>
    <row r="139" spans="1:6" ht="27" customHeight="1" x14ac:dyDescent="0.25">
      <c r="A139" s="23" t="s">
        <v>38</v>
      </c>
      <c r="B139" s="171" t="s">
        <v>229</v>
      </c>
      <c r="C139" s="172"/>
      <c r="D139" s="172"/>
      <c r="E139" s="172"/>
      <c r="F139" s="172"/>
    </row>
    <row r="140" spans="1:6" ht="27" customHeight="1" x14ac:dyDescent="0.25">
      <c r="A140" s="23" t="s">
        <v>39</v>
      </c>
      <c r="B140" s="171" t="s">
        <v>230</v>
      </c>
      <c r="C140" s="172"/>
      <c r="D140" s="172"/>
      <c r="E140" s="172"/>
      <c r="F140" s="172"/>
    </row>
    <row r="141" spans="1:6" ht="27" customHeight="1" x14ac:dyDescent="0.25">
      <c r="A141" s="23" t="s">
        <v>42</v>
      </c>
      <c r="B141" s="171" t="s">
        <v>231</v>
      </c>
      <c r="C141" s="172"/>
      <c r="D141" s="172"/>
      <c r="E141" s="172"/>
      <c r="F141" s="172"/>
    </row>
    <row r="142" spans="1:6" ht="23.25" customHeight="1" x14ac:dyDescent="0.25">
      <c r="A142" s="23" t="s">
        <v>43</v>
      </c>
      <c r="B142" s="171" t="s">
        <v>232</v>
      </c>
      <c r="C142" s="172"/>
      <c r="D142" s="172"/>
      <c r="E142" s="172"/>
      <c r="F142" s="172"/>
    </row>
    <row r="143" spans="1:6" ht="30" customHeight="1" x14ac:dyDescent="0.25">
      <c r="A143" s="20">
        <v>21</v>
      </c>
      <c r="B143" s="171" t="s">
        <v>233</v>
      </c>
      <c r="C143" s="172"/>
      <c r="D143" s="172"/>
      <c r="E143" s="172"/>
      <c r="F143" s="172"/>
    </row>
    <row r="144" spans="1:6" ht="15" customHeight="1" x14ac:dyDescent="0.25">
      <c r="A144" s="20">
        <v>22</v>
      </c>
      <c r="B144" s="171" t="s">
        <v>234</v>
      </c>
      <c r="C144" s="172"/>
      <c r="D144" s="172"/>
      <c r="E144" s="172"/>
      <c r="F144" s="172"/>
    </row>
    <row r="145" spans="1:6" ht="30" customHeight="1" x14ac:dyDescent="0.25">
      <c r="A145" s="20">
        <v>23</v>
      </c>
      <c r="B145" s="171" t="s">
        <v>235</v>
      </c>
      <c r="C145" s="172"/>
      <c r="D145" s="172"/>
      <c r="E145" s="172"/>
      <c r="F145" s="172"/>
    </row>
    <row r="146" spans="1:6" ht="15" customHeight="1" x14ac:dyDescent="0.25">
      <c r="A146" s="20">
        <v>24</v>
      </c>
      <c r="B146" s="171" t="s">
        <v>218</v>
      </c>
      <c r="C146" s="172"/>
      <c r="D146" s="172"/>
      <c r="E146" s="172"/>
      <c r="F146" s="172"/>
    </row>
    <row r="147" spans="1:6" ht="28.5" customHeight="1" x14ac:dyDescent="0.25">
      <c r="A147" s="20">
        <v>25</v>
      </c>
      <c r="B147" s="171" t="s">
        <v>236</v>
      </c>
      <c r="C147" s="172"/>
      <c r="D147" s="172"/>
      <c r="E147" s="172"/>
      <c r="F147" s="172"/>
    </row>
    <row r="148" spans="1:6" ht="15" customHeight="1" x14ac:dyDescent="0.25">
      <c r="A148" s="23" t="s">
        <v>103</v>
      </c>
      <c r="B148" s="171" t="s">
        <v>237</v>
      </c>
      <c r="C148" s="172"/>
      <c r="D148" s="172"/>
      <c r="E148" s="172"/>
      <c r="F148" s="172"/>
    </row>
    <row r="149" spans="1:6" ht="45" customHeight="1" x14ac:dyDescent="0.25">
      <c r="A149" s="23" t="s">
        <v>104</v>
      </c>
      <c r="B149" s="171" t="s">
        <v>238</v>
      </c>
      <c r="C149" s="172"/>
      <c r="D149" s="172"/>
      <c r="E149" s="172"/>
      <c r="F149" s="172"/>
    </row>
    <row r="150" spans="1:6" ht="30" customHeight="1" x14ac:dyDescent="0.25">
      <c r="A150" s="20">
        <v>27</v>
      </c>
      <c r="B150" s="171" t="s">
        <v>239</v>
      </c>
      <c r="C150" s="172"/>
      <c r="D150" s="172"/>
      <c r="E150" s="172"/>
      <c r="F150" s="172"/>
    </row>
    <row r="151" spans="1:6" ht="15" customHeight="1" x14ac:dyDescent="0.25">
      <c r="A151" s="20">
        <v>28</v>
      </c>
      <c r="B151" s="171" t="s">
        <v>240</v>
      </c>
      <c r="C151" s="172"/>
      <c r="D151" s="172"/>
      <c r="E151" s="172"/>
      <c r="F151" s="172"/>
    </row>
    <row r="152" spans="1:6" ht="15" customHeight="1" x14ac:dyDescent="0.25">
      <c r="A152" s="20">
        <v>29</v>
      </c>
      <c r="B152" s="171" t="s">
        <v>241</v>
      </c>
      <c r="C152" s="172"/>
      <c r="D152" s="172"/>
      <c r="E152" s="172"/>
      <c r="F152" s="172"/>
    </row>
    <row r="153" spans="1:6" ht="15" customHeight="1" x14ac:dyDescent="0.25">
      <c r="A153" s="20">
        <v>30</v>
      </c>
      <c r="B153" s="171" t="s">
        <v>242</v>
      </c>
      <c r="C153" s="172"/>
      <c r="D153" s="172"/>
      <c r="E153" s="172"/>
      <c r="F153" s="172"/>
    </row>
    <row r="154" spans="1:6" ht="15" customHeight="1" x14ac:dyDescent="0.25">
      <c r="A154" s="20">
        <v>31</v>
      </c>
      <c r="B154" s="171" t="s">
        <v>243</v>
      </c>
      <c r="C154" s="172"/>
      <c r="D154" s="172"/>
      <c r="E154" s="172"/>
      <c r="F154" s="172"/>
    </row>
    <row r="155" spans="1:6" ht="15" customHeight="1" x14ac:dyDescent="0.25">
      <c r="A155" s="20">
        <v>32</v>
      </c>
      <c r="B155" s="171" t="s">
        <v>244</v>
      </c>
      <c r="C155" s="172"/>
      <c r="D155" s="172"/>
      <c r="E155" s="172"/>
      <c r="F155" s="172"/>
    </row>
    <row r="156" spans="1:6" ht="24.75" customHeight="1" x14ac:dyDescent="0.25">
      <c r="A156" s="24">
        <v>33</v>
      </c>
      <c r="B156" s="171" t="s">
        <v>245</v>
      </c>
      <c r="C156" s="172"/>
      <c r="D156" s="172"/>
      <c r="E156" s="172"/>
      <c r="F156" s="172"/>
    </row>
    <row r="157" spans="1:6" ht="27.75" customHeight="1" x14ac:dyDescent="0.25">
      <c r="A157" s="24">
        <v>34</v>
      </c>
      <c r="B157" s="171" t="s">
        <v>246</v>
      </c>
      <c r="C157" s="172"/>
      <c r="D157" s="172"/>
      <c r="E157" s="172"/>
      <c r="F157" s="172"/>
    </row>
    <row r="158" spans="1:6" ht="27.75" customHeight="1" x14ac:dyDescent="0.25">
      <c r="A158" s="24">
        <v>35</v>
      </c>
      <c r="B158" s="171" t="s">
        <v>247</v>
      </c>
      <c r="C158" s="172"/>
      <c r="D158" s="172"/>
      <c r="E158" s="172"/>
      <c r="F158" s="172"/>
    </row>
    <row r="159" spans="1:6" ht="15" customHeight="1" x14ac:dyDescent="0.25">
      <c r="A159" s="25">
        <v>36</v>
      </c>
      <c r="B159" s="171" t="s">
        <v>248</v>
      </c>
      <c r="C159" s="172"/>
      <c r="D159" s="172"/>
      <c r="E159" s="172"/>
      <c r="F159" s="172"/>
    </row>
    <row r="160" spans="1:6" ht="28.5" customHeight="1" x14ac:dyDescent="0.25">
      <c r="A160" s="17">
        <v>37</v>
      </c>
      <c r="B160" s="171" t="s">
        <v>249</v>
      </c>
      <c r="C160" s="172"/>
      <c r="D160" s="172"/>
      <c r="E160" s="172"/>
      <c r="F160" s="172"/>
    </row>
    <row r="161" spans="1:6" ht="30" customHeight="1" x14ac:dyDescent="0.25">
      <c r="A161" s="17">
        <v>38</v>
      </c>
      <c r="B161" s="171" t="s">
        <v>250</v>
      </c>
      <c r="C161" s="172"/>
      <c r="D161" s="172"/>
      <c r="E161" s="172"/>
      <c r="F161" s="172"/>
    </row>
    <row r="162" spans="1:6" ht="41.25" customHeight="1" x14ac:dyDescent="0.25">
      <c r="A162" s="17">
        <v>39</v>
      </c>
      <c r="B162" s="171" t="s">
        <v>251</v>
      </c>
      <c r="C162" s="172"/>
      <c r="D162" s="172"/>
      <c r="E162" s="172"/>
      <c r="F162" s="172"/>
    </row>
    <row r="163" spans="1:6" ht="40.5" customHeight="1" x14ac:dyDescent="0.25">
      <c r="A163" s="17">
        <v>40</v>
      </c>
      <c r="B163" s="171" t="s">
        <v>252</v>
      </c>
      <c r="C163" s="172"/>
      <c r="D163" s="172"/>
      <c r="E163" s="172"/>
      <c r="F163" s="172"/>
    </row>
    <row r="164" spans="1:6" ht="15" customHeight="1" x14ac:dyDescent="0.25">
      <c r="A164" s="17">
        <v>41</v>
      </c>
      <c r="B164" s="171" t="s">
        <v>218</v>
      </c>
      <c r="C164" s="172"/>
      <c r="D164" s="172"/>
      <c r="E164" s="172"/>
      <c r="F164" s="172"/>
    </row>
    <row r="165" spans="1:6" ht="28.5" customHeight="1" x14ac:dyDescent="0.25">
      <c r="A165" s="17">
        <v>42</v>
      </c>
      <c r="B165" s="171" t="s">
        <v>253</v>
      </c>
      <c r="C165" s="172"/>
      <c r="D165" s="172"/>
      <c r="E165" s="172"/>
      <c r="F165" s="172"/>
    </row>
    <row r="166" spans="1:6" ht="15" customHeight="1" x14ac:dyDescent="0.25">
      <c r="A166" s="17">
        <v>43</v>
      </c>
      <c r="B166" s="171" t="s">
        <v>254</v>
      </c>
      <c r="C166" s="172"/>
      <c r="D166" s="172"/>
      <c r="E166" s="172"/>
      <c r="F166" s="172"/>
    </row>
    <row r="167" spans="1:6" ht="15" customHeight="1" x14ac:dyDescent="0.25">
      <c r="A167" s="17">
        <v>44</v>
      </c>
      <c r="B167" s="171" t="s">
        <v>255</v>
      </c>
      <c r="C167" s="172"/>
      <c r="D167" s="172"/>
      <c r="E167" s="172"/>
      <c r="F167" s="172"/>
    </row>
    <row r="168" spans="1:6" ht="15" customHeight="1" x14ac:dyDescent="0.25">
      <c r="A168" s="17">
        <v>45</v>
      </c>
      <c r="B168" s="171" t="s">
        <v>256</v>
      </c>
      <c r="C168" s="172"/>
      <c r="D168" s="172"/>
      <c r="E168" s="172"/>
      <c r="F168" s="172"/>
    </row>
    <row r="169" spans="1:6" ht="15" customHeight="1" x14ac:dyDescent="0.25">
      <c r="A169" s="17">
        <v>46</v>
      </c>
      <c r="B169" s="171" t="s">
        <v>257</v>
      </c>
      <c r="C169" s="172"/>
      <c r="D169" s="172"/>
      <c r="E169" s="172"/>
      <c r="F169" s="172"/>
    </row>
    <row r="170" spans="1:6" ht="24.75" customHeight="1" x14ac:dyDescent="0.25">
      <c r="A170" s="17">
        <v>47</v>
      </c>
      <c r="B170" s="171" t="s">
        <v>258</v>
      </c>
      <c r="C170" s="172"/>
      <c r="D170" s="172"/>
      <c r="E170" s="172"/>
      <c r="F170" s="172"/>
    </row>
    <row r="171" spans="1:6" ht="42.75" customHeight="1" x14ac:dyDescent="0.25">
      <c r="A171" s="17">
        <v>48</v>
      </c>
      <c r="B171" s="171" t="s">
        <v>259</v>
      </c>
      <c r="C171" s="172"/>
      <c r="D171" s="172"/>
      <c r="E171" s="172"/>
      <c r="F171" s="172"/>
    </row>
    <row r="172" spans="1:6" ht="26.25" customHeight="1" x14ac:dyDescent="0.25">
      <c r="A172" s="17">
        <v>49</v>
      </c>
      <c r="B172" s="171" t="s">
        <v>260</v>
      </c>
      <c r="C172" s="172"/>
      <c r="D172" s="172"/>
      <c r="E172" s="172"/>
      <c r="F172" s="172"/>
    </row>
    <row r="173" spans="1:6" ht="15" customHeight="1" x14ac:dyDescent="0.25">
      <c r="A173" s="17">
        <v>50</v>
      </c>
      <c r="B173" s="171" t="s">
        <v>261</v>
      </c>
      <c r="C173" s="172"/>
      <c r="D173" s="172"/>
      <c r="E173" s="172"/>
      <c r="F173" s="172"/>
    </row>
    <row r="174" spans="1:6" ht="15" customHeight="1" x14ac:dyDescent="0.25">
      <c r="A174" s="17">
        <v>51</v>
      </c>
      <c r="B174" s="171" t="s">
        <v>262</v>
      </c>
      <c r="C174" s="172"/>
      <c r="D174" s="172"/>
      <c r="E174" s="172"/>
      <c r="F174" s="172"/>
    </row>
    <row r="175" spans="1:6" ht="25.5" customHeight="1" x14ac:dyDescent="0.25">
      <c r="A175" s="17">
        <v>52</v>
      </c>
      <c r="B175" s="171" t="s">
        <v>263</v>
      </c>
      <c r="C175" s="172"/>
      <c r="D175" s="172"/>
      <c r="E175" s="172"/>
      <c r="F175" s="172"/>
    </row>
    <row r="176" spans="1:6" ht="40.5" customHeight="1" x14ac:dyDescent="0.25">
      <c r="A176" s="17">
        <v>53</v>
      </c>
      <c r="B176" s="171" t="s">
        <v>264</v>
      </c>
      <c r="C176" s="172"/>
      <c r="D176" s="172"/>
      <c r="E176" s="172"/>
      <c r="F176" s="172"/>
    </row>
    <row r="177" spans="1:6" ht="39" customHeight="1" x14ac:dyDescent="0.25">
      <c r="A177" s="17">
        <v>54</v>
      </c>
      <c r="B177" s="171" t="s">
        <v>265</v>
      </c>
      <c r="C177" s="172"/>
      <c r="D177" s="172"/>
      <c r="E177" s="172"/>
      <c r="F177" s="172"/>
    </row>
    <row r="178" spans="1:6" ht="40.5" customHeight="1" x14ac:dyDescent="0.25">
      <c r="A178" s="17">
        <v>55</v>
      </c>
      <c r="B178" s="171" t="s">
        <v>266</v>
      </c>
      <c r="C178" s="172"/>
      <c r="D178" s="172"/>
      <c r="E178" s="172"/>
      <c r="F178" s="172"/>
    </row>
    <row r="179" spans="1:6" ht="15" customHeight="1" x14ac:dyDescent="0.25">
      <c r="A179" s="17">
        <v>56</v>
      </c>
      <c r="B179" s="171" t="s">
        <v>218</v>
      </c>
      <c r="C179" s="172"/>
      <c r="D179" s="172"/>
      <c r="E179" s="172"/>
      <c r="F179" s="172"/>
    </row>
    <row r="180" spans="1:6" ht="15" customHeight="1" x14ac:dyDescent="0.25">
      <c r="A180" s="17">
        <v>57</v>
      </c>
      <c r="B180" s="171" t="s">
        <v>267</v>
      </c>
      <c r="C180" s="172"/>
      <c r="D180" s="172"/>
      <c r="E180" s="172"/>
      <c r="F180" s="172"/>
    </row>
    <row r="181" spans="1:6" ht="15" customHeight="1" x14ac:dyDescent="0.25">
      <c r="A181" s="17">
        <v>58</v>
      </c>
      <c r="B181" s="171" t="s">
        <v>268</v>
      </c>
      <c r="C181" s="172"/>
      <c r="D181" s="172"/>
      <c r="E181" s="172"/>
      <c r="F181" s="172"/>
    </row>
    <row r="182" spans="1:6" ht="15" customHeight="1" x14ac:dyDescent="0.25">
      <c r="A182" s="17">
        <v>59</v>
      </c>
      <c r="B182" s="171" t="s">
        <v>269</v>
      </c>
      <c r="C182" s="172"/>
      <c r="D182" s="172"/>
      <c r="E182" s="172"/>
      <c r="F182" s="172"/>
    </row>
    <row r="183" spans="1:6" ht="15" customHeight="1" x14ac:dyDescent="0.25">
      <c r="A183" s="17">
        <v>60</v>
      </c>
      <c r="B183" s="171" t="s">
        <v>270</v>
      </c>
      <c r="C183" s="172"/>
      <c r="D183" s="172"/>
      <c r="E183" s="172"/>
      <c r="F183" s="172"/>
    </row>
    <row r="184" spans="1:6" ht="30.75" customHeight="1" x14ac:dyDescent="0.25">
      <c r="A184" s="17">
        <v>61</v>
      </c>
      <c r="B184" s="171" t="s">
        <v>271</v>
      </c>
      <c r="C184" s="172"/>
      <c r="D184" s="172"/>
      <c r="E184" s="172"/>
      <c r="F184" s="172"/>
    </row>
    <row r="185" spans="1:6" ht="29.25" customHeight="1" x14ac:dyDescent="0.25">
      <c r="A185" s="17">
        <v>62</v>
      </c>
      <c r="B185" s="171" t="s">
        <v>272</v>
      </c>
      <c r="C185" s="172"/>
      <c r="D185" s="172"/>
      <c r="E185" s="172"/>
      <c r="F185" s="172"/>
    </row>
    <row r="186" spans="1:6" ht="27.75" customHeight="1" x14ac:dyDescent="0.25">
      <c r="A186" s="17">
        <v>63</v>
      </c>
      <c r="B186" s="171" t="s">
        <v>273</v>
      </c>
      <c r="C186" s="172"/>
      <c r="D186" s="172"/>
      <c r="E186" s="172"/>
      <c r="F186" s="172"/>
    </row>
    <row r="187" spans="1:6" ht="87.75" customHeight="1" x14ac:dyDescent="0.25">
      <c r="A187" s="17">
        <v>64</v>
      </c>
      <c r="B187" s="171" t="s">
        <v>274</v>
      </c>
      <c r="C187" s="172"/>
      <c r="D187" s="172"/>
      <c r="E187" s="172"/>
      <c r="F187" s="172"/>
    </row>
    <row r="188" spans="1:6" ht="27" customHeight="1" x14ac:dyDescent="0.25">
      <c r="A188" s="17">
        <v>65</v>
      </c>
      <c r="B188" s="171" t="s">
        <v>275</v>
      </c>
      <c r="C188" s="172"/>
      <c r="D188" s="172"/>
      <c r="E188" s="172"/>
      <c r="F188" s="172"/>
    </row>
    <row r="189" spans="1:6" ht="15" customHeight="1" x14ac:dyDescent="0.25">
      <c r="A189" s="17">
        <v>66</v>
      </c>
      <c r="B189" s="171" t="s">
        <v>276</v>
      </c>
      <c r="C189" s="172"/>
      <c r="D189" s="172"/>
      <c r="E189" s="172"/>
      <c r="F189" s="172"/>
    </row>
    <row r="190" spans="1:6" ht="15" customHeight="1" x14ac:dyDescent="0.25">
      <c r="A190" s="17" t="s">
        <v>44</v>
      </c>
      <c r="B190" s="171" t="s">
        <v>277</v>
      </c>
      <c r="C190" s="172"/>
      <c r="D190" s="172"/>
      <c r="E190" s="172"/>
      <c r="F190" s="172"/>
    </row>
    <row r="191" spans="1:6" ht="38.25" customHeight="1" x14ac:dyDescent="0.25">
      <c r="A191" s="17">
        <v>68</v>
      </c>
      <c r="B191" s="171" t="s">
        <v>278</v>
      </c>
      <c r="C191" s="172"/>
      <c r="D191" s="172"/>
      <c r="E191" s="172"/>
      <c r="F191" s="172"/>
    </row>
    <row r="192" spans="1:6" ht="15" customHeight="1" x14ac:dyDescent="0.25">
      <c r="A192" s="17">
        <v>69</v>
      </c>
      <c r="B192" s="171" t="s">
        <v>182</v>
      </c>
      <c r="C192" s="172"/>
      <c r="D192" s="172"/>
      <c r="E192" s="172"/>
      <c r="F192" s="172"/>
    </row>
    <row r="193" spans="1:6" ht="15" customHeight="1" x14ac:dyDescent="0.25">
      <c r="A193" s="24">
        <v>70</v>
      </c>
      <c r="B193" s="171" t="s">
        <v>182</v>
      </c>
      <c r="C193" s="172"/>
      <c r="D193" s="172"/>
      <c r="E193" s="172"/>
      <c r="F193" s="172"/>
    </row>
    <row r="194" spans="1:6" ht="15" customHeight="1" x14ac:dyDescent="0.25">
      <c r="A194" s="17">
        <v>71</v>
      </c>
      <c r="B194" s="171" t="s">
        <v>182</v>
      </c>
      <c r="C194" s="172"/>
      <c r="D194" s="172"/>
      <c r="E194" s="172"/>
      <c r="F194" s="172"/>
    </row>
    <row r="195" spans="1:6" ht="39" customHeight="1" x14ac:dyDescent="0.25">
      <c r="A195" s="17">
        <v>72</v>
      </c>
      <c r="B195" s="171" t="s">
        <v>279</v>
      </c>
      <c r="C195" s="172"/>
      <c r="D195" s="172"/>
      <c r="E195" s="172"/>
      <c r="F195" s="172"/>
    </row>
    <row r="196" spans="1:6" ht="40.5" customHeight="1" x14ac:dyDescent="0.25">
      <c r="A196" s="17">
        <v>73</v>
      </c>
      <c r="B196" s="171" t="s">
        <v>280</v>
      </c>
      <c r="C196" s="172"/>
      <c r="D196" s="172"/>
      <c r="E196" s="172"/>
      <c r="F196" s="172"/>
    </row>
    <row r="197" spans="1:6" ht="15" customHeight="1" x14ac:dyDescent="0.25">
      <c r="A197" s="17">
        <v>74</v>
      </c>
      <c r="B197" s="171" t="s">
        <v>218</v>
      </c>
      <c r="C197" s="172"/>
      <c r="D197" s="172"/>
      <c r="E197" s="172"/>
      <c r="F197" s="172"/>
    </row>
    <row r="198" spans="1:6" ht="30" customHeight="1" x14ac:dyDescent="0.25">
      <c r="A198" s="17">
        <v>75</v>
      </c>
      <c r="B198" s="171" t="s">
        <v>281</v>
      </c>
      <c r="C198" s="172"/>
      <c r="D198" s="172"/>
      <c r="E198" s="172"/>
      <c r="F198" s="172"/>
    </row>
    <row r="199" spans="1:6" ht="25.5" customHeight="1" x14ac:dyDescent="0.25">
      <c r="A199" s="17">
        <v>76</v>
      </c>
      <c r="B199" s="171" t="s">
        <v>282</v>
      </c>
      <c r="C199" s="172"/>
      <c r="D199" s="172"/>
      <c r="E199" s="172"/>
      <c r="F199" s="172"/>
    </row>
    <row r="200" spans="1:6" ht="15" customHeight="1" x14ac:dyDescent="0.25">
      <c r="A200" s="17">
        <v>77</v>
      </c>
      <c r="B200" s="171" t="s">
        <v>283</v>
      </c>
      <c r="C200" s="172"/>
      <c r="D200" s="172"/>
      <c r="E200" s="172"/>
      <c r="F200" s="172"/>
    </row>
    <row r="201" spans="1:6" ht="28.5" customHeight="1" x14ac:dyDescent="0.25">
      <c r="A201" s="17">
        <v>78</v>
      </c>
      <c r="B201" s="171" t="s">
        <v>284</v>
      </c>
      <c r="C201" s="172"/>
      <c r="D201" s="172"/>
      <c r="E201" s="172"/>
      <c r="F201" s="172"/>
    </row>
    <row r="202" spans="1:6" ht="26.25" customHeight="1" x14ac:dyDescent="0.25">
      <c r="A202" s="17">
        <v>79</v>
      </c>
      <c r="B202" s="171" t="s">
        <v>285</v>
      </c>
      <c r="C202" s="172"/>
      <c r="D202" s="172"/>
      <c r="E202" s="172"/>
      <c r="F202" s="172"/>
    </row>
    <row r="203" spans="1:6" ht="25.5" customHeight="1" x14ac:dyDescent="0.25">
      <c r="A203" s="17">
        <v>80</v>
      </c>
      <c r="B203" s="171" t="s">
        <v>286</v>
      </c>
      <c r="C203" s="172"/>
      <c r="D203" s="172"/>
      <c r="E203" s="172"/>
      <c r="F203" s="172"/>
    </row>
    <row r="204" spans="1:6" ht="25.5" customHeight="1" x14ac:dyDescent="0.25">
      <c r="A204" s="17">
        <v>81</v>
      </c>
      <c r="B204" s="171" t="s">
        <v>287</v>
      </c>
      <c r="C204" s="172"/>
      <c r="D204" s="172"/>
      <c r="E204" s="172"/>
      <c r="F204" s="172"/>
    </row>
    <row r="205" spans="1:6" ht="25.5" customHeight="1" x14ac:dyDescent="0.25">
      <c r="A205" s="17">
        <v>82</v>
      </c>
      <c r="B205" s="171" t="s">
        <v>288</v>
      </c>
      <c r="C205" s="172"/>
      <c r="D205" s="172"/>
      <c r="E205" s="172"/>
      <c r="F205" s="172"/>
    </row>
    <row r="206" spans="1:6" ht="25.5" customHeight="1" x14ac:dyDescent="0.25">
      <c r="A206" s="17">
        <v>83</v>
      </c>
      <c r="B206" s="171" t="s">
        <v>289</v>
      </c>
      <c r="C206" s="172"/>
      <c r="D206" s="172"/>
      <c r="E206" s="172"/>
      <c r="F206" s="172"/>
    </row>
    <row r="207" spans="1:6" ht="25.5" customHeight="1" x14ac:dyDescent="0.25">
      <c r="A207" s="17">
        <v>84</v>
      </c>
      <c r="B207" s="171" t="s">
        <v>290</v>
      </c>
      <c r="C207" s="172"/>
      <c r="D207" s="172"/>
      <c r="E207" s="172"/>
      <c r="F207" s="172"/>
    </row>
    <row r="208" spans="1:6" ht="25.5" customHeight="1" thickBot="1" x14ac:dyDescent="0.3">
      <c r="A208" s="73">
        <v>85</v>
      </c>
      <c r="B208" s="171" t="s">
        <v>291</v>
      </c>
      <c r="C208" s="172"/>
      <c r="D208" s="172"/>
      <c r="E208" s="172"/>
      <c r="F208" s="172"/>
    </row>
    <row r="210" spans="1:8" ht="15" customHeight="1" x14ac:dyDescent="0.25"/>
    <row r="211" spans="1:8" ht="15" customHeight="1" x14ac:dyDescent="0.25"/>
    <row r="212" spans="1:8" ht="15" customHeight="1" x14ac:dyDescent="0.25"/>
    <row r="213" spans="1:8" ht="15" customHeight="1" x14ac:dyDescent="0.25"/>
    <row r="214" spans="1:8" ht="15" customHeight="1" x14ac:dyDescent="0.25"/>
    <row r="215" spans="1:8" ht="15" customHeight="1" x14ac:dyDescent="0.25"/>
    <row r="216" spans="1:8" ht="15" customHeight="1" x14ac:dyDescent="0.25"/>
    <row r="217" spans="1:8" ht="15" customHeight="1" x14ac:dyDescent="0.25"/>
    <row r="218" spans="1:8" ht="15" customHeight="1" x14ac:dyDescent="0.25"/>
    <row r="219" spans="1:8" ht="15" customHeight="1" x14ac:dyDescent="0.25"/>
    <row r="220" spans="1:8" x14ac:dyDescent="0.25">
      <c r="A220" s="22"/>
      <c r="B220" s="22"/>
      <c r="C220" s="22"/>
      <c r="D220" s="22"/>
      <c r="E220" s="22"/>
      <c r="F220" s="22"/>
      <c r="G220" s="22"/>
      <c r="H220" s="22"/>
    </row>
    <row r="221" spans="1:8" x14ac:dyDescent="0.25">
      <c r="A221" s="22"/>
      <c r="B221" s="22"/>
      <c r="C221" s="22"/>
      <c r="D221" s="22"/>
      <c r="E221" s="22"/>
      <c r="F221" s="22"/>
      <c r="G221" s="22"/>
      <c r="H221" s="22"/>
    </row>
    <row r="222" spans="1:8" x14ac:dyDescent="0.25">
      <c r="A222" s="22"/>
      <c r="B222" s="22"/>
      <c r="C222" s="22"/>
      <c r="D222" s="22"/>
      <c r="E222" s="22"/>
      <c r="F222" s="22"/>
      <c r="G222" s="22"/>
      <c r="H222" s="22"/>
    </row>
    <row r="223" spans="1:8" x14ac:dyDescent="0.25">
      <c r="A223" s="22"/>
      <c r="B223" s="22"/>
      <c r="C223" s="22"/>
      <c r="D223" s="22"/>
      <c r="E223" s="22"/>
      <c r="F223" s="22"/>
      <c r="G223" s="22"/>
      <c r="H223" s="22"/>
    </row>
    <row r="224" spans="1:8" x14ac:dyDescent="0.25">
      <c r="A224" s="22"/>
      <c r="B224" s="22"/>
      <c r="C224" s="22"/>
      <c r="D224" s="22"/>
      <c r="E224" s="22"/>
      <c r="F224" s="22"/>
      <c r="G224" s="22"/>
      <c r="H224" s="22"/>
    </row>
    <row r="225" spans="1:8" x14ac:dyDescent="0.25">
      <c r="A225" s="22"/>
      <c r="B225" s="22"/>
      <c r="C225" s="22"/>
      <c r="D225" s="22"/>
      <c r="E225" s="22"/>
      <c r="F225" s="22"/>
      <c r="G225" s="22"/>
      <c r="H225" s="22"/>
    </row>
    <row r="226" spans="1:8" x14ac:dyDescent="0.25">
      <c r="A226" s="22"/>
      <c r="B226" s="22"/>
      <c r="C226" s="22"/>
      <c r="D226" s="22"/>
      <c r="E226" s="22"/>
      <c r="F226" s="22"/>
      <c r="G226" s="22"/>
      <c r="H226" s="22"/>
    </row>
    <row r="227" spans="1:8" x14ac:dyDescent="0.25">
      <c r="A227" s="22"/>
      <c r="B227" s="22"/>
      <c r="C227" s="22"/>
      <c r="D227" s="22"/>
      <c r="E227" s="22"/>
      <c r="F227" s="22"/>
      <c r="G227" s="22"/>
      <c r="H227" s="22"/>
    </row>
    <row r="228" spans="1:8" x14ac:dyDescent="0.25">
      <c r="A228" s="22"/>
      <c r="B228" s="22"/>
      <c r="C228" s="22"/>
      <c r="D228" s="22"/>
      <c r="E228" s="22"/>
      <c r="F228" s="22"/>
      <c r="G228" s="22"/>
      <c r="H228" s="22"/>
    </row>
    <row r="229" spans="1:8" x14ac:dyDescent="0.25">
      <c r="A229" s="22"/>
      <c r="B229" s="22"/>
      <c r="C229" s="22"/>
      <c r="D229" s="22"/>
      <c r="E229" s="22"/>
      <c r="F229" s="22"/>
      <c r="G229" s="22"/>
      <c r="H229" s="22"/>
    </row>
    <row r="230" spans="1:8" x14ac:dyDescent="0.25">
      <c r="A230" s="22"/>
      <c r="B230" s="22"/>
      <c r="C230" s="22"/>
      <c r="D230" s="22"/>
      <c r="E230" s="22"/>
      <c r="F230" s="22"/>
      <c r="G230" s="22"/>
      <c r="H230" s="22"/>
    </row>
    <row r="231" spans="1:8" x14ac:dyDescent="0.25">
      <c r="A231" s="22"/>
      <c r="B231" s="22"/>
      <c r="C231" s="22"/>
      <c r="D231" s="22"/>
      <c r="E231" s="22"/>
      <c r="F231" s="22"/>
      <c r="G231" s="22"/>
      <c r="H231" s="22"/>
    </row>
    <row r="232" spans="1:8" x14ac:dyDescent="0.25">
      <c r="A232" s="22"/>
      <c r="B232" s="22"/>
      <c r="C232" s="22"/>
      <c r="D232" s="22"/>
      <c r="E232" s="22"/>
      <c r="F232" s="22"/>
      <c r="G232" s="22"/>
      <c r="H232" s="22"/>
    </row>
    <row r="233" spans="1:8" x14ac:dyDescent="0.25">
      <c r="A233" s="22"/>
      <c r="B233" s="22"/>
      <c r="C233" s="22"/>
      <c r="D233" s="22"/>
      <c r="E233" s="22"/>
      <c r="F233" s="22"/>
      <c r="G233" s="22"/>
      <c r="H233" s="22"/>
    </row>
    <row r="234" spans="1:8" x14ac:dyDescent="0.25">
      <c r="A234" s="22"/>
      <c r="B234" s="22"/>
      <c r="C234" s="22"/>
      <c r="D234" s="22"/>
      <c r="E234" s="22"/>
      <c r="F234" s="22"/>
      <c r="G234" s="22"/>
      <c r="H234" s="22"/>
    </row>
    <row r="235" spans="1:8" x14ac:dyDescent="0.25">
      <c r="A235" s="22"/>
      <c r="B235" s="22"/>
      <c r="C235" s="22"/>
      <c r="D235" s="22"/>
      <c r="E235" s="22"/>
      <c r="F235" s="22"/>
      <c r="G235" s="22"/>
      <c r="H235" s="22"/>
    </row>
    <row r="236" spans="1:8" x14ac:dyDescent="0.25">
      <c r="A236" s="22"/>
      <c r="B236" s="22"/>
      <c r="C236" s="22"/>
      <c r="D236" s="22"/>
      <c r="E236" s="22"/>
      <c r="F236" s="22"/>
      <c r="G236" s="22"/>
      <c r="H236" s="22"/>
    </row>
    <row r="237" spans="1:8" x14ac:dyDescent="0.25">
      <c r="A237" s="22"/>
      <c r="B237" s="22"/>
      <c r="C237" s="22"/>
      <c r="D237" s="22"/>
      <c r="E237" s="22"/>
      <c r="F237" s="22"/>
      <c r="G237" s="22"/>
      <c r="H237" s="22"/>
    </row>
    <row r="238" spans="1:8" x14ac:dyDescent="0.25">
      <c r="A238" s="22"/>
      <c r="B238" s="22"/>
      <c r="C238" s="22"/>
      <c r="D238" s="22"/>
      <c r="E238" s="22"/>
      <c r="F238" s="22"/>
      <c r="G238" s="22"/>
      <c r="H238" s="22"/>
    </row>
    <row r="239" spans="1:8" x14ac:dyDescent="0.25">
      <c r="A239" s="22"/>
      <c r="B239" s="22"/>
      <c r="C239" s="22"/>
      <c r="D239" s="22"/>
      <c r="E239" s="22"/>
      <c r="F239" s="22"/>
      <c r="G239" s="22"/>
      <c r="H239" s="22"/>
    </row>
    <row r="240" spans="1:8" x14ac:dyDescent="0.25">
      <c r="A240" s="22"/>
      <c r="B240" s="22"/>
      <c r="C240" s="22"/>
      <c r="D240" s="22"/>
      <c r="E240" s="22"/>
      <c r="F240" s="22"/>
      <c r="G240" s="22"/>
      <c r="H240" s="22"/>
    </row>
    <row r="241" spans="1:8" x14ac:dyDescent="0.25">
      <c r="A241" s="22"/>
      <c r="B241" s="22"/>
      <c r="C241" s="22"/>
      <c r="D241" s="22"/>
      <c r="E241" s="22"/>
      <c r="F241" s="22"/>
      <c r="G241" s="22"/>
      <c r="H241" s="22"/>
    </row>
    <row r="242" spans="1:8" x14ac:dyDescent="0.25">
      <c r="A242" s="22"/>
      <c r="B242" s="22"/>
      <c r="C242" s="22"/>
      <c r="D242" s="22"/>
      <c r="E242" s="22"/>
      <c r="F242" s="22"/>
      <c r="G242" s="22"/>
      <c r="H242" s="22"/>
    </row>
    <row r="243" spans="1:8" x14ac:dyDescent="0.25">
      <c r="A243" s="22"/>
      <c r="B243" s="22"/>
      <c r="C243" s="22"/>
      <c r="D243" s="22"/>
      <c r="E243" s="22"/>
      <c r="F243" s="22"/>
      <c r="G243" s="22"/>
      <c r="H243" s="22"/>
    </row>
    <row r="244" spans="1:8" x14ac:dyDescent="0.25">
      <c r="A244" s="22"/>
      <c r="B244" s="22"/>
      <c r="C244" s="22"/>
      <c r="D244" s="22"/>
      <c r="E244" s="22"/>
      <c r="F244" s="22"/>
      <c r="G244" s="22"/>
      <c r="H244" s="22"/>
    </row>
    <row r="245" spans="1:8" x14ac:dyDescent="0.25">
      <c r="A245" s="22"/>
      <c r="B245" s="22"/>
      <c r="C245" s="22"/>
      <c r="D245" s="22"/>
      <c r="E245" s="22"/>
      <c r="F245" s="22"/>
      <c r="G245" s="22"/>
      <c r="H245" s="22"/>
    </row>
    <row r="246" spans="1:8" x14ac:dyDescent="0.25">
      <c r="A246" s="22"/>
      <c r="B246" s="22"/>
      <c r="C246" s="22"/>
      <c r="D246" s="22"/>
      <c r="E246" s="22"/>
      <c r="F246" s="22"/>
      <c r="G246" s="22"/>
      <c r="H246" s="22"/>
    </row>
    <row r="247" spans="1:8" x14ac:dyDescent="0.25">
      <c r="A247" s="22"/>
      <c r="B247" s="22"/>
      <c r="C247" s="22"/>
      <c r="D247" s="22"/>
      <c r="E247" s="22"/>
      <c r="F247" s="22"/>
      <c r="G247" s="22"/>
      <c r="H247" s="22"/>
    </row>
    <row r="248" spans="1:8" x14ac:dyDescent="0.25">
      <c r="A248" s="22"/>
      <c r="B248" s="22"/>
      <c r="C248" s="22"/>
      <c r="D248" s="22"/>
      <c r="E248" s="22"/>
      <c r="F248" s="22"/>
      <c r="G248" s="22"/>
      <c r="H248" s="22"/>
    </row>
    <row r="249" spans="1:8" x14ac:dyDescent="0.25">
      <c r="A249" s="22"/>
      <c r="B249" s="22"/>
      <c r="C249" s="22"/>
      <c r="D249" s="22"/>
      <c r="E249" s="22"/>
      <c r="F249" s="22"/>
      <c r="G249" s="22"/>
      <c r="H249" s="22"/>
    </row>
    <row r="250" spans="1:8" x14ac:dyDescent="0.25">
      <c r="A250" s="22"/>
      <c r="B250" s="22"/>
      <c r="C250" s="22"/>
      <c r="D250" s="22"/>
      <c r="E250" s="22"/>
      <c r="F250" s="22"/>
      <c r="G250" s="22"/>
      <c r="H250" s="22"/>
    </row>
    <row r="251" spans="1:8" x14ac:dyDescent="0.25">
      <c r="A251" s="22"/>
      <c r="B251" s="22"/>
      <c r="C251" s="22"/>
      <c r="D251" s="22"/>
      <c r="E251" s="22"/>
      <c r="F251" s="22"/>
      <c r="G251" s="22"/>
      <c r="H251" s="22"/>
    </row>
    <row r="252" spans="1:8" x14ac:dyDescent="0.25">
      <c r="A252" s="22"/>
      <c r="B252" s="22"/>
      <c r="C252" s="22"/>
      <c r="D252" s="22"/>
      <c r="E252" s="22"/>
      <c r="F252" s="22"/>
      <c r="G252" s="22"/>
      <c r="H252" s="22"/>
    </row>
    <row r="253" spans="1:8" x14ac:dyDescent="0.25">
      <c r="A253" s="22"/>
      <c r="B253" s="22"/>
      <c r="C253" s="22"/>
      <c r="D253" s="22"/>
      <c r="E253" s="22"/>
      <c r="F253" s="22"/>
      <c r="G253" s="22"/>
      <c r="H253" s="22"/>
    </row>
    <row r="254" spans="1:8" x14ac:dyDescent="0.25">
      <c r="A254" s="22"/>
      <c r="B254" s="22"/>
      <c r="C254" s="22"/>
      <c r="D254" s="22"/>
      <c r="E254" s="22"/>
      <c r="F254" s="22"/>
      <c r="G254" s="22"/>
      <c r="H254" s="22"/>
    </row>
    <row r="255" spans="1:8" x14ac:dyDescent="0.25">
      <c r="A255" s="22"/>
      <c r="B255" s="22"/>
      <c r="C255" s="22"/>
      <c r="D255" s="22"/>
      <c r="E255" s="22"/>
      <c r="F255" s="22"/>
      <c r="G255" s="22"/>
      <c r="H255" s="22"/>
    </row>
    <row r="256" spans="1:8" x14ac:dyDescent="0.25">
      <c r="A256" s="22"/>
      <c r="B256" s="22"/>
      <c r="C256" s="22"/>
      <c r="D256" s="22"/>
      <c r="E256" s="22"/>
      <c r="F256" s="22"/>
      <c r="G256" s="22"/>
      <c r="H256" s="22"/>
    </row>
    <row r="257" spans="1:8" x14ac:dyDescent="0.25">
      <c r="A257" s="22"/>
      <c r="B257" s="22"/>
      <c r="C257" s="22"/>
      <c r="D257" s="22"/>
      <c r="E257" s="22"/>
      <c r="F257" s="22"/>
      <c r="G257" s="22"/>
      <c r="H257" s="22"/>
    </row>
    <row r="258" spans="1:8" x14ac:dyDescent="0.25">
      <c r="A258" s="22"/>
      <c r="B258" s="22"/>
      <c r="C258" s="22"/>
      <c r="D258" s="22"/>
      <c r="E258" s="22"/>
      <c r="F258" s="22"/>
      <c r="G258" s="22"/>
      <c r="H258" s="22"/>
    </row>
    <row r="259" spans="1:8" x14ac:dyDescent="0.25">
      <c r="A259" s="22"/>
      <c r="B259" s="22"/>
      <c r="C259" s="22"/>
      <c r="D259" s="22"/>
      <c r="E259" s="22"/>
      <c r="F259" s="22"/>
      <c r="G259" s="22"/>
      <c r="H259" s="22"/>
    </row>
    <row r="260" spans="1:8" x14ac:dyDescent="0.25">
      <c r="A260" s="22"/>
      <c r="B260" s="22"/>
      <c r="C260" s="22"/>
      <c r="D260" s="22"/>
      <c r="E260" s="22"/>
      <c r="F260" s="22"/>
      <c r="G260" s="22"/>
      <c r="H260" s="22"/>
    </row>
    <row r="261" spans="1:8" x14ac:dyDescent="0.25">
      <c r="A261" s="22"/>
      <c r="B261" s="22"/>
      <c r="C261" s="22"/>
      <c r="D261" s="22"/>
      <c r="E261" s="22"/>
      <c r="F261" s="22"/>
      <c r="G261" s="22"/>
      <c r="H261" s="22"/>
    </row>
    <row r="262" spans="1:8" x14ac:dyDescent="0.25">
      <c r="A262" s="22"/>
      <c r="B262" s="22"/>
      <c r="C262" s="22"/>
      <c r="D262" s="22"/>
      <c r="E262" s="22"/>
      <c r="F262" s="22"/>
      <c r="G262" s="22"/>
      <c r="H262" s="22"/>
    </row>
    <row r="263" spans="1:8" x14ac:dyDescent="0.25">
      <c r="A263" s="22"/>
      <c r="B263" s="22"/>
      <c r="C263" s="22"/>
      <c r="D263" s="22"/>
      <c r="E263" s="22"/>
      <c r="F263" s="22"/>
      <c r="G263" s="22"/>
      <c r="H263" s="22"/>
    </row>
    <row r="264" spans="1:8" x14ac:dyDescent="0.25">
      <c r="A264" s="22"/>
      <c r="B264" s="22"/>
      <c r="C264" s="22"/>
      <c r="D264" s="22"/>
      <c r="E264" s="22"/>
      <c r="F264" s="22"/>
      <c r="G264" s="22"/>
      <c r="H264" s="22"/>
    </row>
    <row r="265" spans="1:8" x14ac:dyDescent="0.25">
      <c r="A265" s="22"/>
      <c r="B265" s="22"/>
      <c r="C265" s="22"/>
      <c r="D265" s="22"/>
      <c r="E265" s="22"/>
      <c r="F265" s="22"/>
      <c r="G265" s="22"/>
      <c r="H265" s="22"/>
    </row>
    <row r="266" spans="1:8" x14ac:dyDescent="0.25">
      <c r="A266" s="22"/>
      <c r="B266" s="22"/>
      <c r="C266" s="22"/>
      <c r="D266" s="22"/>
      <c r="E266" s="22"/>
      <c r="F266" s="22"/>
      <c r="G266" s="22"/>
      <c r="H266" s="22"/>
    </row>
    <row r="267" spans="1:8" x14ac:dyDescent="0.25">
      <c r="A267" s="22"/>
      <c r="B267" s="22"/>
      <c r="C267" s="22"/>
      <c r="D267" s="22"/>
      <c r="E267" s="22"/>
      <c r="F267" s="22"/>
      <c r="G267" s="22"/>
      <c r="H267" s="22"/>
    </row>
    <row r="268" spans="1:8" x14ac:dyDescent="0.25">
      <c r="A268" s="22"/>
      <c r="B268" s="22"/>
      <c r="C268" s="22"/>
      <c r="D268" s="22"/>
      <c r="E268" s="22"/>
      <c r="F268" s="22"/>
      <c r="G268" s="22"/>
      <c r="H268" s="22"/>
    </row>
    <row r="269" spans="1:8" x14ac:dyDescent="0.25">
      <c r="A269" s="22"/>
      <c r="B269" s="22"/>
      <c r="C269" s="22"/>
      <c r="D269" s="22"/>
      <c r="E269" s="22"/>
      <c r="F269" s="22"/>
      <c r="G269" s="22"/>
      <c r="H269" s="22"/>
    </row>
    <row r="270" spans="1:8" x14ac:dyDescent="0.25">
      <c r="A270" s="22"/>
      <c r="B270" s="22"/>
      <c r="C270" s="22"/>
      <c r="D270" s="22"/>
      <c r="E270" s="22"/>
      <c r="F270" s="22"/>
      <c r="G270" s="22"/>
      <c r="H270" s="22"/>
    </row>
    <row r="271" spans="1:8" x14ac:dyDescent="0.25">
      <c r="A271" s="22"/>
      <c r="B271" s="22"/>
      <c r="C271" s="22"/>
      <c r="D271" s="22"/>
      <c r="E271" s="22"/>
      <c r="F271" s="22"/>
      <c r="G271" s="22"/>
      <c r="H271" s="22"/>
    </row>
    <row r="272" spans="1:8" x14ac:dyDescent="0.25">
      <c r="A272" s="22"/>
      <c r="B272" s="22"/>
      <c r="C272" s="22"/>
      <c r="D272" s="22"/>
      <c r="E272" s="22"/>
      <c r="F272" s="22"/>
      <c r="G272" s="22"/>
      <c r="H272" s="22"/>
    </row>
    <row r="273" spans="1:8" x14ac:dyDescent="0.25">
      <c r="A273" s="22"/>
      <c r="B273" s="22"/>
      <c r="C273" s="22"/>
      <c r="D273" s="22"/>
      <c r="E273" s="22"/>
      <c r="F273" s="22"/>
      <c r="G273" s="22"/>
      <c r="H273" s="22"/>
    </row>
    <row r="274" spans="1:8" x14ac:dyDescent="0.25">
      <c r="A274" s="22"/>
      <c r="B274" s="22"/>
      <c r="C274" s="22"/>
      <c r="D274" s="22"/>
      <c r="E274" s="22"/>
      <c r="F274" s="22"/>
      <c r="G274" s="22"/>
      <c r="H274" s="22"/>
    </row>
    <row r="275" spans="1:8" x14ac:dyDescent="0.25">
      <c r="A275" s="22"/>
      <c r="B275" s="22"/>
      <c r="C275" s="22"/>
      <c r="D275" s="22"/>
      <c r="E275" s="22"/>
      <c r="F275" s="22"/>
      <c r="G275" s="22"/>
      <c r="H275" s="22"/>
    </row>
    <row r="276" spans="1:8" x14ac:dyDescent="0.25">
      <c r="A276" s="22"/>
      <c r="B276" s="22"/>
      <c r="C276" s="22"/>
      <c r="D276" s="22"/>
      <c r="E276" s="22"/>
      <c r="F276" s="22"/>
      <c r="G276" s="22"/>
      <c r="H276" s="22"/>
    </row>
    <row r="277" spans="1:8" x14ac:dyDescent="0.25">
      <c r="A277" s="22"/>
      <c r="B277" s="22"/>
      <c r="C277" s="22"/>
      <c r="D277" s="22"/>
      <c r="E277" s="22"/>
      <c r="F277" s="22"/>
      <c r="G277" s="22"/>
      <c r="H277" s="22"/>
    </row>
    <row r="278" spans="1:8" x14ac:dyDescent="0.25">
      <c r="A278" s="22"/>
      <c r="B278" s="22"/>
      <c r="C278" s="22"/>
      <c r="D278" s="22"/>
      <c r="E278" s="22"/>
      <c r="F278" s="22"/>
      <c r="G278" s="22"/>
      <c r="H278" s="22"/>
    </row>
    <row r="279" spans="1:8" x14ac:dyDescent="0.25">
      <c r="A279" s="22"/>
      <c r="B279" s="22"/>
      <c r="C279" s="22"/>
      <c r="D279" s="22"/>
      <c r="E279" s="22"/>
      <c r="F279" s="22"/>
      <c r="G279" s="22"/>
      <c r="H279" s="22"/>
    </row>
    <row r="280" spans="1:8" x14ac:dyDescent="0.25">
      <c r="A280" s="22"/>
      <c r="B280" s="22"/>
      <c r="C280" s="22"/>
      <c r="D280" s="22"/>
      <c r="E280" s="22"/>
      <c r="F280" s="22"/>
      <c r="G280" s="22"/>
      <c r="H280" s="22"/>
    </row>
    <row r="281" spans="1:8" x14ac:dyDescent="0.25">
      <c r="A281" s="22"/>
      <c r="B281" s="22"/>
      <c r="C281" s="22"/>
      <c r="D281" s="22"/>
      <c r="E281" s="22"/>
      <c r="F281" s="22"/>
      <c r="G281" s="22"/>
      <c r="H281" s="22"/>
    </row>
    <row r="282" spans="1:8" x14ac:dyDescent="0.25">
      <c r="A282" s="22"/>
      <c r="B282" s="22"/>
      <c r="C282" s="22"/>
      <c r="D282" s="22"/>
      <c r="E282" s="22"/>
      <c r="F282" s="22"/>
      <c r="G282" s="22"/>
      <c r="H282" s="22"/>
    </row>
    <row r="283" spans="1:8" x14ac:dyDescent="0.25">
      <c r="A283" s="22"/>
      <c r="B283" s="22"/>
      <c r="C283" s="22"/>
      <c r="D283" s="22"/>
      <c r="E283" s="22"/>
      <c r="F283" s="22"/>
      <c r="G283" s="22"/>
      <c r="H283" s="22"/>
    </row>
    <row r="284" spans="1:8" x14ac:dyDescent="0.25">
      <c r="A284" s="22"/>
      <c r="B284" s="22"/>
      <c r="C284" s="22"/>
      <c r="D284" s="22"/>
      <c r="E284" s="22"/>
      <c r="F284" s="22"/>
      <c r="G284" s="22"/>
      <c r="H284" s="22"/>
    </row>
    <row r="285" spans="1:8" x14ac:dyDescent="0.25">
      <c r="A285" s="22"/>
      <c r="B285" s="22"/>
      <c r="C285" s="22"/>
      <c r="D285" s="22"/>
      <c r="E285" s="22"/>
      <c r="F285" s="22"/>
      <c r="G285" s="22"/>
      <c r="H285" s="22"/>
    </row>
    <row r="286" spans="1:8" x14ac:dyDescent="0.25">
      <c r="A286" s="22"/>
      <c r="B286" s="22"/>
      <c r="C286" s="22"/>
      <c r="D286" s="22"/>
      <c r="E286" s="22"/>
      <c r="F286" s="22"/>
      <c r="G286" s="22"/>
      <c r="H286" s="22"/>
    </row>
    <row r="287" spans="1:8" x14ac:dyDescent="0.25">
      <c r="A287" s="22"/>
      <c r="B287" s="22"/>
      <c r="C287" s="22"/>
      <c r="D287" s="22"/>
      <c r="E287" s="22"/>
      <c r="F287" s="22"/>
      <c r="G287" s="22"/>
      <c r="H287" s="22"/>
    </row>
    <row r="288" spans="1:8" x14ac:dyDescent="0.25">
      <c r="A288" s="22"/>
      <c r="B288" s="22"/>
      <c r="C288" s="22"/>
      <c r="D288" s="22"/>
      <c r="E288" s="22"/>
      <c r="F288" s="22"/>
      <c r="G288" s="22"/>
      <c r="H288" s="22"/>
    </row>
    <row r="289" spans="1:8" x14ac:dyDescent="0.25">
      <c r="A289" s="22"/>
      <c r="B289" s="22"/>
      <c r="C289" s="22"/>
      <c r="D289" s="22"/>
      <c r="E289" s="22"/>
      <c r="F289" s="22"/>
      <c r="G289" s="22"/>
      <c r="H289" s="22"/>
    </row>
    <row r="290" spans="1:8" x14ac:dyDescent="0.25">
      <c r="A290" s="22"/>
      <c r="B290" s="22"/>
      <c r="C290" s="22"/>
      <c r="D290" s="22"/>
      <c r="E290" s="22"/>
      <c r="F290" s="22"/>
      <c r="G290" s="22"/>
      <c r="H290" s="22"/>
    </row>
    <row r="291" spans="1:8" x14ac:dyDescent="0.25">
      <c r="A291" s="22"/>
      <c r="B291" s="22"/>
      <c r="C291" s="22"/>
      <c r="D291" s="22"/>
      <c r="E291" s="22"/>
      <c r="F291" s="22"/>
      <c r="G291" s="22"/>
      <c r="H291" s="22"/>
    </row>
    <row r="292" spans="1:8" x14ac:dyDescent="0.25">
      <c r="A292" s="22"/>
      <c r="B292" s="22"/>
      <c r="C292" s="22"/>
      <c r="D292" s="22"/>
      <c r="E292" s="22"/>
      <c r="F292" s="22"/>
      <c r="G292" s="22"/>
      <c r="H292" s="22"/>
    </row>
    <row r="293" spans="1:8" x14ac:dyDescent="0.25">
      <c r="A293" s="22"/>
      <c r="B293" s="22"/>
      <c r="C293" s="22"/>
      <c r="D293" s="22"/>
      <c r="E293" s="22"/>
      <c r="F293" s="22"/>
      <c r="G293" s="22"/>
      <c r="H293" s="22"/>
    </row>
    <row r="294" spans="1:8" x14ac:dyDescent="0.25">
      <c r="A294" s="22"/>
      <c r="B294" s="22"/>
      <c r="C294" s="22"/>
      <c r="D294" s="22"/>
      <c r="E294" s="22"/>
      <c r="F294" s="22"/>
      <c r="G294" s="22"/>
      <c r="H294" s="22"/>
    </row>
    <row r="295" spans="1:8" x14ac:dyDescent="0.25">
      <c r="A295" s="22"/>
      <c r="B295" s="22"/>
      <c r="C295" s="22"/>
      <c r="D295" s="22"/>
      <c r="E295" s="22"/>
      <c r="F295" s="22"/>
      <c r="G295" s="22"/>
      <c r="H295" s="22"/>
    </row>
    <row r="296" spans="1:8" x14ac:dyDescent="0.25">
      <c r="A296" s="22"/>
      <c r="B296" s="22"/>
      <c r="C296" s="22"/>
      <c r="D296" s="22"/>
      <c r="E296" s="22"/>
      <c r="F296" s="22"/>
      <c r="G296" s="22"/>
      <c r="H296" s="22"/>
    </row>
    <row r="297" spans="1:8" x14ac:dyDescent="0.25">
      <c r="A297" s="22"/>
      <c r="B297" s="22"/>
      <c r="C297" s="22"/>
      <c r="D297" s="22"/>
      <c r="E297" s="22"/>
      <c r="F297" s="22"/>
      <c r="G297" s="22"/>
      <c r="H297" s="22"/>
    </row>
    <row r="298" spans="1:8" x14ac:dyDescent="0.25">
      <c r="A298" s="22"/>
      <c r="B298" s="22"/>
      <c r="C298" s="22"/>
      <c r="D298" s="22"/>
      <c r="E298" s="22"/>
      <c r="F298" s="22"/>
      <c r="G298" s="22"/>
      <c r="H298" s="22"/>
    </row>
    <row r="299" spans="1:8" x14ac:dyDescent="0.25">
      <c r="A299" s="22"/>
      <c r="B299" s="22"/>
      <c r="C299" s="22"/>
      <c r="D299" s="22"/>
      <c r="E299" s="22"/>
      <c r="F299" s="22"/>
      <c r="G299" s="22"/>
      <c r="H299" s="22"/>
    </row>
    <row r="300" spans="1:8" x14ac:dyDescent="0.25">
      <c r="A300" s="22"/>
      <c r="B300" s="22"/>
      <c r="C300" s="22"/>
      <c r="D300" s="22"/>
      <c r="E300" s="22"/>
      <c r="F300" s="22"/>
      <c r="G300" s="22"/>
      <c r="H300" s="22"/>
    </row>
    <row r="301" spans="1:8" x14ac:dyDescent="0.25">
      <c r="A301" s="22"/>
      <c r="B301" s="22"/>
      <c r="C301" s="22"/>
      <c r="D301" s="22"/>
      <c r="E301" s="22"/>
      <c r="F301" s="22"/>
      <c r="G301" s="22"/>
      <c r="H301" s="22"/>
    </row>
    <row r="302" spans="1:8" x14ac:dyDescent="0.25">
      <c r="A302" s="22"/>
      <c r="B302" s="22"/>
      <c r="C302" s="22"/>
      <c r="D302" s="22"/>
      <c r="E302" s="22"/>
      <c r="F302" s="22"/>
      <c r="G302" s="22"/>
      <c r="H302" s="22"/>
    </row>
    <row r="303" spans="1:8" x14ac:dyDescent="0.25">
      <c r="A303" s="22"/>
      <c r="B303" s="22"/>
      <c r="C303" s="22"/>
      <c r="D303" s="22"/>
      <c r="E303" s="22"/>
      <c r="F303" s="22"/>
      <c r="G303" s="22"/>
      <c r="H303" s="22"/>
    </row>
    <row r="304" spans="1:8" x14ac:dyDescent="0.25">
      <c r="A304" s="22"/>
      <c r="B304" s="22"/>
      <c r="C304" s="22"/>
      <c r="D304" s="22"/>
      <c r="E304" s="22"/>
      <c r="F304" s="22"/>
      <c r="G304" s="22"/>
      <c r="H304" s="22"/>
    </row>
    <row r="305" spans="1:8" x14ac:dyDescent="0.25">
      <c r="A305" s="22"/>
      <c r="B305" s="22"/>
      <c r="C305" s="22"/>
      <c r="D305" s="22"/>
      <c r="E305" s="22"/>
      <c r="F305" s="22"/>
      <c r="G305" s="22"/>
      <c r="H305" s="22"/>
    </row>
    <row r="306" spans="1:8" x14ac:dyDescent="0.25">
      <c r="A306" s="22"/>
      <c r="B306" s="22"/>
      <c r="C306" s="22"/>
      <c r="D306" s="22"/>
      <c r="E306" s="22"/>
      <c r="F306" s="22"/>
      <c r="G306" s="22"/>
      <c r="H306" s="22"/>
    </row>
    <row r="307" spans="1:8" x14ac:dyDescent="0.25">
      <c r="A307" s="22"/>
      <c r="B307" s="22"/>
      <c r="C307" s="22"/>
      <c r="D307" s="22"/>
      <c r="E307" s="22"/>
      <c r="F307" s="22"/>
      <c r="G307" s="22"/>
      <c r="H307" s="22"/>
    </row>
    <row r="308" spans="1:8" x14ac:dyDescent="0.25">
      <c r="A308" s="22"/>
      <c r="B308" s="22"/>
      <c r="C308" s="22"/>
      <c r="D308" s="22"/>
      <c r="E308" s="22"/>
      <c r="F308" s="22"/>
      <c r="G308" s="22"/>
      <c r="H308" s="22"/>
    </row>
    <row r="309" spans="1:8" x14ac:dyDescent="0.25">
      <c r="A309" s="22"/>
      <c r="B309" s="22"/>
      <c r="C309" s="22"/>
      <c r="D309" s="22"/>
      <c r="E309" s="22"/>
      <c r="F309" s="22"/>
      <c r="G309" s="22"/>
      <c r="H309" s="22"/>
    </row>
    <row r="310" spans="1:8" x14ac:dyDescent="0.25">
      <c r="A310" s="22"/>
      <c r="B310" s="22"/>
      <c r="C310" s="22"/>
      <c r="D310" s="22"/>
      <c r="E310" s="22"/>
      <c r="F310" s="22"/>
      <c r="G310" s="22"/>
      <c r="H310" s="22"/>
    </row>
    <row r="311" spans="1:8" x14ac:dyDescent="0.25">
      <c r="A311" s="22"/>
      <c r="B311" s="22"/>
      <c r="C311" s="22"/>
      <c r="D311" s="22"/>
      <c r="E311" s="22"/>
      <c r="F311" s="22"/>
      <c r="G311" s="22"/>
      <c r="H311" s="22"/>
    </row>
    <row r="312" spans="1:8" x14ac:dyDescent="0.25">
      <c r="A312" s="22"/>
      <c r="B312" s="22"/>
      <c r="C312" s="22"/>
      <c r="D312" s="22"/>
      <c r="E312" s="22"/>
      <c r="F312" s="22"/>
      <c r="G312" s="22"/>
      <c r="H312" s="22"/>
    </row>
    <row r="313" spans="1:8" x14ac:dyDescent="0.25">
      <c r="A313" s="22"/>
      <c r="B313" s="22"/>
      <c r="C313" s="22"/>
      <c r="D313" s="22"/>
      <c r="E313" s="22"/>
      <c r="F313" s="22"/>
      <c r="G313" s="22"/>
      <c r="H313" s="22"/>
    </row>
    <row r="314" spans="1:8" x14ac:dyDescent="0.25">
      <c r="A314" s="22"/>
      <c r="B314" s="22"/>
      <c r="C314" s="22"/>
      <c r="D314" s="22"/>
      <c r="E314" s="22"/>
      <c r="F314" s="22"/>
      <c r="G314" s="22"/>
      <c r="H314" s="22"/>
    </row>
    <row r="315" spans="1:8" x14ac:dyDescent="0.25">
      <c r="A315" s="22"/>
      <c r="B315" s="22"/>
      <c r="C315" s="22"/>
      <c r="D315" s="22"/>
      <c r="E315" s="22"/>
      <c r="F315" s="22"/>
      <c r="G315" s="22"/>
      <c r="H315" s="22"/>
    </row>
    <row r="316" spans="1:8" x14ac:dyDescent="0.25">
      <c r="A316" s="22"/>
      <c r="B316" s="22"/>
      <c r="C316" s="22"/>
      <c r="D316" s="22"/>
      <c r="E316" s="22"/>
      <c r="F316" s="22"/>
      <c r="G316" s="22"/>
      <c r="H316" s="22"/>
    </row>
    <row r="317" spans="1:8" x14ac:dyDescent="0.25">
      <c r="A317" s="22"/>
      <c r="B317" s="22"/>
      <c r="C317" s="22"/>
      <c r="D317" s="22"/>
      <c r="E317" s="22"/>
      <c r="F317" s="22"/>
      <c r="G317" s="22"/>
      <c r="H317" s="22"/>
    </row>
    <row r="318" spans="1:8" x14ac:dyDescent="0.25">
      <c r="A318" s="22"/>
      <c r="B318" s="22"/>
      <c r="C318" s="22"/>
      <c r="D318" s="22"/>
      <c r="E318" s="22"/>
      <c r="F318" s="22"/>
      <c r="G318" s="22"/>
      <c r="H318" s="22"/>
    </row>
    <row r="319" spans="1:8" x14ac:dyDescent="0.25">
      <c r="A319" s="22"/>
      <c r="B319" s="22"/>
      <c r="C319" s="22"/>
      <c r="D319" s="22"/>
      <c r="E319" s="22"/>
      <c r="F319" s="22"/>
      <c r="G319" s="22"/>
      <c r="H319" s="22"/>
    </row>
    <row r="320" spans="1:8" x14ac:dyDescent="0.25">
      <c r="A320" s="22"/>
      <c r="B320" s="22"/>
      <c r="C320" s="22"/>
      <c r="D320" s="22"/>
      <c r="E320" s="22"/>
      <c r="F320" s="22"/>
      <c r="G320" s="22"/>
      <c r="H320" s="22"/>
    </row>
    <row r="321" spans="1:8" x14ac:dyDescent="0.25">
      <c r="A321" s="22"/>
      <c r="B321" s="22"/>
      <c r="C321" s="22"/>
      <c r="D321" s="22"/>
      <c r="E321" s="22"/>
      <c r="F321" s="22"/>
      <c r="G321" s="22"/>
      <c r="H321" s="22"/>
    </row>
    <row r="322" spans="1:8" x14ac:dyDescent="0.25">
      <c r="A322" s="22"/>
      <c r="B322" s="22"/>
      <c r="C322" s="22"/>
      <c r="D322" s="22"/>
      <c r="E322" s="22"/>
      <c r="F322" s="22"/>
      <c r="G322" s="22"/>
      <c r="H322" s="22"/>
    </row>
    <row r="323" spans="1:8" x14ac:dyDescent="0.25">
      <c r="A323" s="22"/>
      <c r="B323" s="22"/>
      <c r="C323" s="22"/>
      <c r="D323" s="22"/>
      <c r="E323" s="22"/>
      <c r="F323" s="22"/>
      <c r="G323" s="22"/>
      <c r="H323" s="22"/>
    </row>
    <row r="324" spans="1:8" x14ac:dyDescent="0.25">
      <c r="A324" s="22"/>
      <c r="B324" s="22"/>
      <c r="C324" s="22"/>
      <c r="D324" s="22"/>
      <c r="E324" s="22"/>
      <c r="F324" s="22"/>
      <c r="G324" s="22"/>
      <c r="H324" s="22"/>
    </row>
    <row r="325" spans="1:8" x14ac:dyDescent="0.25">
      <c r="A325" s="22"/>
      <c r="B325" s="22"/>
      <c r="C325" s="22"/>
      <c r="D325" s="22"/>
      <c r="E325" s="22"/>
      <c r="F325" s="22"/>
      <c r="G325" s="22"/>
      <c r="H325" s="22"/>
    </row>
    <row r="326" spans="1:8" x14ac:dyDescent="0.25">
      <c r="A326" s="22"/>
      <c r="B326" s="22"/>
      <c r="C326" s="22"/>
      <c r="D326" s="22"/>
      <c r="E326" s="22"/>
      <c r="F326" s="22"/>
      <c r="G326" s="22"/>
      <c r="H326" s="22"/>
    </row>
    <row r="327" spans="1:8" x14ac:dyDescent="0.25">
      <c r="A327" s="22"/>
      <c r="B327" s="22"/>
      <c r="C327" s="22"/>
      <c r="D327" s="22"/>
      <c r="E327" s="22"/>
      <c r="F327" s="22"/>
      <c r="G327" s="22"/>
      <c r="H327" s="22"/>
    </row>
    <row r="328" spans="1:8" x14ac:dyDescent="0.25">
      <c r="A328" s="22"/>
      <c r="B328" s="22"/>
      <c r="C328" s="22"/>
      <c r="D328" s="22"/>
      <c r="E328" s="22"/>
      <c r="F328" s="22"/>
      <c r="G328" s="22"/>
      <c r="H328" s="22"/>
    </row>
    <row r="329" spans="1:8" x14ac:dyDescent="0.25">
      <c r="A329" s="22"/>
      <c r="B329" s="22"/>
      <c r="C329" s="22"/>
      <c r="D329" s="22"/>
      <c r="E329" s="22"/>
      <c r="F329" s="22"/>
      <c r="G329" s="22"/>
      <c r="H329" s="22"/>
    </row>
    <row r="330" spans="1:8" x14ac:dyDescent="0.25">
      <c r="A330" s="22"/>
      <c r="B330" s="22"/>
      <c r="C330" s="22"/>
      <c r="D330" s="22"/>
      <c r="E330" s="22"/>
      <c r="F330" s="22"/>
      <c r="G330" s="22"/>
      <c r="H330" s="22"/>
    </row>
    <row r="331" spans="1:8" x14ac:dyDescent="0.25">
      <c r="A331" s="22"/>
      <c r="B331" s="22"/>
      <c r="C331" s="22"/>
      <c r="D331" s="22"/>
      <c r="E331" s="22"/>
      <c r="F331" s="22"/>
      <c r="G331" s="22"/>
      <c r="H331" s="22"/>
    </row>
    <row r="332" spans="1:8" x14ac:dyDescent="0.25">
      <c r="A332" s="22"/>
      <c r="B332" s="22"/>
      <c r="C332" s="22"/>
      <c r="D332" s="22"/>
      <c r="E332" s="22"/>
      <c r="F332" s="22"/>
      <c r="G332" s="22"/>
      <c r="H332" s="22"/>
    </row>
    <row r="333" spans="1:8" x14ac:dyDescent="0.25">
      <c r="A333" s="22"/>
      <c r="B333" s="22"/>
      <c r="C333" s="22"/>
      <c r="D333" s="22"/>
      <c r="E333" s="22"/>
      <c r="F333" s="22"/>
      <c r="G333" s="22"/>
      <c r="H333" s="22"/>
    </row>
    <row r="334" spans="1:8" x14ac:dyDescent="0.25">
      <c r="A334" s="22"/>
      <c r="B334" s="22"/>
      <c r="C334" s="22"/>
      <c r="D334" s="22"/>
      <c r="E334" s="22"/>
      <c r="F334" s="22"/>
      <c r="G334" s="22"/>
      <c r="H334" s="22"/>
    </row>
    <row r="335" spans="1:8" x14ac:dyDescent="0.25">
      <c r="A335" s="22"/>
      <c r="B335" s="22"/>
      <c r="C335" s="22"/>
      <c r="D335" s="22"/>
      <c r="E335" s="22"/>
      <c r="F335" s="22"/>
      <c r="G335" s="22"/>
      <c r="H335" s="22"/>
    </row>
    <row r="336" spans="1:8" x14ac:dyDescent="0.25">
      <c r="A336" s="22"/>
      <c r="B336" s="22"/>
      <c r="C336" s="22"/>
      <c r="D336" s="22"/>
      <c r="E336" s="22"/>
      <c r="F336" s="22"/>
      <c r="G336" s="22"/>
      <c r="H336" s="22"/>
    </row>
    <row r="337" spans="1:8" x14ac:dyDescent="0.25">
      <c r="A337" s="22"/>
      <c r="B337" s="22"/>
      <c r="C337" s="22"/>
      <c r="D337" s="22"/>
      <c r="E337" s="22"/>
      <c r="F337" s="22"/>
      <c r="G337" s="22"/>
      <c r="H337" s="22"/>
    </row>
    <row r="338" spans="1:8" x14ac:dyDescent="0.25">
      <c r="A338" s="22"/>
      <c r="B338" s="22"/>
      <c r="C338" s="22"/>
      <c r="D338" s="22"/>
      <c r="E338" s="22"/>
      <c r="F338" s="22"/>
      <c r="G338" s="22"/>
      <c r="H338" s="22"/>
    </row>
    <row r="339" spans="1:8" x14ac:dyDescent="0.25">
      <c r="A339" s="22"/>
      <c r="B339" s="22"/>
      <c r="C339" s="22"/>
      <c r="D339" s="22"/>
      <c r="E339" s="22"/>
      <c r="F339" s="22"/>
      <c r="G339" s="22"/>
      <c r="H339" s="22"/>
    </row>
    <row r="340" spans="1:8" x14ac:dyDescent="0.25">
      <c r="A340" s="22"/>
      <c r="B340" s="22"/>
      <c r="C340" s="22"/>
      <c r="D340" s="22"/>
      <c r="E340" s="22"/>
      <c r="F340" s="22"/>
      <c r="G340" s="22"/>
      <c r="H340" s="22"/>
    </row>
    <row r="341" spans="1:8" x14ac:dyDescent="0.25">
      <c r="A341" s="22"/>
      <c r="B341" s="22"/>
      <c r="C341" s="22"/>
      <c r="D341" s="22"/>
      <c r="E341" s="22"/>
      <c r="F341" s="22"/>
      <c r="G341" s="22"/>
      <c r="H341" s="22"/>
    </row>
    <row r="342" spans="1:8" x14ac:dyDescent="0.25">
      <c r="A342" s="22"/>
      <c r="B342" s="22"/>
      <c r="C342" s="22"/>
      <c r="D342" s="22"/>
      <c r="E342" s="22"/>
      <c r="F342" s="22"/>
      <c r="G342" s="22"/>
      <c r="H342" s="22"/>
    </row>
    <row r="343" spans="1:8" x14ac:dyDescent="0.25">
      <c r="A343" s="22"/>
      <c r="B343" s="22"/>
      <c r="C343" s="22"/>
      <c r="D343" s="22"/>
      <c r="E343" s="22"/>
      <c r="F343" s="22"/>
      <c r="G343" s="22"/>
      <c r="H343" s="22"/>
    </row>
    <row r="344" spans="1:8" x14ac:dyDescent="0.25">
      <c r="A344" s="22"/>
      <c r="B344" s="22"/>
      <c r="C344" s="22"/>
      <c r="D344" s="22"/>
      <c r="E344" s="22"/>
      <c r="F344" s="22"/>
      <c r="G344" s="22"/>
      <c r="H344" s="22"/>
    </row>
    <row r="345" spans="1:8" x14ac:dyDescent="0.25">
      <c r="A345" s="22"/>
      <c r="B345" s="22"/>
      <c r="C345" s="22"/>
      <c r="D345" s="22"/>
      <c r="E345" s="22"/>
      <c r="F345" s="22"/>
      <c r="G345" s="22"/>
      <c r="H345" s="22"/>
    </row>
    <row r="346" spans="1:8" x14ac:dyDescent="0.25">
      <c r="A346" s="22"/>
      <c r="B346" s="22"/>
      <c r="C346" s="22"/>
      <c r="D346" s="22"/>
      <c r="E346" s="22"/>
      <c r="F346" s="22"/>
      <c r="G346" s="22"/>
      <c r="H346" s="22"/>
    </row>
    <row r="347" spans="1:8" x14ac:dyDescent="0.25">
      <c r="A347" s="22"/>
      <c r="B347" s="22"/>
      <c r="C347" s="22"/>
      <c r="D347" s="22"/>
      <c r="E347" s="22"/>
      <c r="F347" s="22"/>
      <c r="G347" s="22"/>
      <c r="H347" s="22"/>
    </row>
    <row r="348" spans="1:8" x14ac:dyDescent="0.25">
      <c r="A348" s="22"/>
      <c r="B348" s="22"/>
      <c r="C348" s="22"/>
      <c r="D348" s="22"/>
      <c r="E348" s="22"/>
      <c r="F348" s="22"/>
      <c r="G348" s="22"/>
      <c r="H348" s="22"/>
    </row>
    <row r="349" spans="1:8" x14ac:dyDescent="0.25">
      <c r="A349" s="22"/>
      <c r="B349" s="22"/>
      <c r="C349" s="22"/>
      <c r="D349" s="22"/>
      <c r="E349" s="22"/>
      <c r="F349" s="22"/>
      <c r="G349" s="22"/>
      <c r="H349" s="22"/>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26"/>
  <sheetViews>
    <sheetView zoomScaleNormal="100" zoomScaleSheetLayoutView="100" workbookViewId="0">
      <selection sqref="A1:F1"/>
    </sheetView>
  </sheetViews>
  <sheetFormatPr defaultRowHeight="15" x14ac:dyDescent="0.25"/>
  <cols>
    <col min="1" max="1" width="22.5703125" customWidth="1"/>
    <col min="2" max="2" width="42.28515625" customWidth="1"/>
    <col min="3" max="6" width="13.7109375" customWidth="1"/>
    <col min="7" max="7" width="11.42578125" customWidth="1"/>
  </cols>
  <sheetData>
    <row r="1" spans="1:9" x14ac:dyDescent="0.25">
      <c r="A1" s="275" t="s">
        <v>413</v>
      </c>
      <c r="B1" s="276"/>
      <c r="C1" s="276"/>
      <c r="D1" s="276"/>
      <c r="E1" s="276"/>
      <c r="F1" s="276"/>
      <c r="G1" s="108"/>
      <c r="H1" s="34"/>
    </row>
    <row r="2" spans="1:9" x14ac:dyDescent="0.25">
      <c r="A2" s="277" t="s">
        <v>1</v>
      </c>
      <c r="B2" s="278"/>
      <c r="C2" s="278"/>
      <c r="D2" s="278"/>
      <c r="E2" s="278"/>
      <c r="F2" s="278"/>
      <c r="G2" s="109"/>
      <c r="H2" s="34"/>
    </row>
    <row r="3" spans="1:9" ht="15.75" thickBot="1" x14ac:dyDescent="0.3">
      <c r="A3" s="279" t="s">
        <v>445</v>
      </c>
      <c r="B3" s="280"/>
      <c r="C3" s="280"/>
      <c r="D3" s="280"/>
      <c r="E3" s="280"/>
      <c r="F3" s="280"/>
      <c r="G3" s="281"/>
    </row>
    <row r="4" spans="1:9" x14ac:dyDescent="0.25">
      <c r="A4" s="251" t="s">
        <v>464</v>
      </c>
      <c r="B4" s="252"/>
      <c r="C4" s="252"/>
      <c r="D4" s="252"/>
      <c r="E4" s="252"/>
      <c r="F4" s="252"/>
      <c r="G4" s="282" t="s">
        <v>476</v>
      </c>
    </row>
    <row r="5" spans="1:9" ht="26.25" customHeight="1" thickBot="1" x14ac:dyDescent="0.3">
      <c r="A5" s="253"/>
      <c r="B5" s="254"/>
      <c r="C5" s="254"/>
      <c r="D5" s="254"/>
      <c r="E5" s="254"/>
      <c r="F5" s="254"/>
      <c r="G5" s="283"/>
    </row>
    <row r="6" spans="1:9" ht="18" customHeight="1" thickBot="1" x14ac:dyDescent="0.3">
      <c r="A6" s="85" t="s">
        <v>455</v>
      </c>
      <c r="B6" s="135">
        <f>Obsah!C4</f>
        <v>42916</v>
      </c>
      <c r="C6" s="57"/>
      <c r="D6" s="57"/>
      <c r="E6" s="81"/>
      <c r="F6" s="81"/>
      <c r="G6" s="82"/>
    </row>
    <row r="7" spans="1:9" ht="36.75" customHeight="1" x14ac:dyDescent="0.25">
      <c r="A7" s="263"/>
      <c r="B7" s="264"/>
      <c r="C7" s="59" t="s">
        <v>409</v>
      </c>
      <c r="D7" s="59" t="s">
        <v>410</v>
      </c>
      <c r="E7" s="59" t="s">
        <v>411</v>
      </c>
      <c r="F7" s="89" t="s">
        <v>412</v>
      </c>
      <c r="G7" s="261"/>
      <c r="H7" s="5"/>
    </row>
    <row r="8" spans="1:9" ht="15.75" thickBot="1" x14ac:dyDescent="0.3">
      <c r="A8" s="265"/>
      <c r="B8" s="266"/>
      <c r="C8" s="60" t="s">
        <v>489</v>
      </c>
      <c r="D8" s="60" t="s">
        <v>487</v>
      </c>
      <c r="E8" s="60" t="s">
        <v>488</v>
      </c>
      <c r="F8" s="60" t="s">
        <v>485</v>
      </c>
      <c r="G8" s="262"/>
      <c r="H8" s="5"/>
    </row>
    <row r="9" spans="1:9" ht="28.5" customHeight="1" x14ac:dyDescent="0.25">
      <c r="A9" s="289" t="s">
        <v>470</v>
      </c>
      <c r="B9" s="58" t="s">
        <v>12</v>
      </c>
      <c r="C9" s="136">
        <v>28569.582834360001</v>
      </c>
      <c r="D9" s="136"/>
      <c r="E9" s="136"/>
      <c r="F9" s="136"/>
      <c r="G9" s="270" t="s">
        <v>456</v>
      </c>
      <c r="H9" s="5"/>
    </row>
    <row r="10" spans="1:9" ht="26.25" customHeight="1" x14ac:dyDescent="0.25">
      <c r="A10" s="268"/>
      <c r="B10" s="9" t="s">
        <v>13</v>
      </c>
      <c r="C10" s="137"/>
      <c r="D10" s="137"/>
      <c r="E10" s="137"/>
      <c r="F10" s="137"/>
      <c r="G10" s="270"/>
      <c r="H10" s="5"/>
    </row>
    <row r="11" spans="1:9" ht="18" customHeight="1" x14ac:dyDescent="0.25">
      <c r="A11" s="268"/>
      <c r="B11" s="9" t="s">
        <v>14</v>
      </c>
      <c r="C11" s="137"/>
      <c r="D11" s="137"/>
      <c r="E11" s="137"/>
      <c r="F11" s="137"/>
      <c r="G11" s="270"/>
      <c r="H11" s="5"/>
    </row>
    <row r="12" spans="1:9" ht="18" customHeight="1" x14ac:dyDescent="0.25">
      <c r="A12" s="268"/>
      <c r="B12" s="9" t="s">
        <v>15</v>
      </c>
      <c r="C12" s="137"/>
      <c r="D12" s="137"/>
      <c r="E12" s="137"/>
      <c r="F12" s="137"/>
      <c r="G12" s="270"/>
      <c r="H12" s="5"/>
    </row>
    <row r="13" spans="1:9" ht="18" customHeight="1" x14ac:dyDescent="0.25">
      <c r="A13" s="268"/>
      <c r="B13" s="9" t="s">
        <v>16</v>
      </c>
      <c r="C13" s="137"/>
      <c r="D13" s="137"/>
      <c r="E13" s="137"/>
      <c r="F13" s="137"/>
      <c r="G13" s="270"/>
      <c r="H13" s="5"/>
    </row>
    <row r="14" spans="1:9" ht="18" customHeight="1" x14ac:dyDescent="0.25">
      <c r="A14" s="268"/>
      <c r="B14" s="9" t="s">
        <v>17</v>
      </c>
      <c r="C14" s="137">
        <v>63675.503335564703</v>
      </c>
      <c r="D14" s="137">
        <v>54128.462358221637</v>
      </c>
      <c r="E14" s="137">
        <v>67049.809440042838</v>
      </c>
      <c r="F14" s="137">
        <v>69089.588073124149</v>
      </c>
      <c r="G14" s="270"/>
      <c r="H14" s="5"/>
    </row>
    <row r="15" spans="1:9" ht="18" customHeight="1" x14ac:dyDescent="0.25">
      <c r="A15" s="268"/>
      <c r="B15" s="9" t="s">
        <v>18</v>
      </c>
      <c r="C15" s="137">
        <v>1706026.50376853</v>
      </c>
      <c r="D15" s="137">
        <v>1795001.1717180002</v>
      </c>
      <c r="E15" s="137">
        <v>1792533.6133091995</v>
      </c>
      <c r="F15" s="137">
        <v>1802146.7469347999</v>
      </c>
      <c r="G15" s="270"/>
      <c r="H15" s="5"/>
    </row>
    <row r="16" spans="1:9" ht="18" customHeight="1" x14ac:dyDescent="0.25">
      <c r="A16" s="268"/>
      <c r="B16" s="9" t="s">
        <v>19</v>
      </c>
      <c r="C16" s="137">
        <v>659873.91464962903</v>
      </c>
      <c r="D16" s="137">
        <v>615937.003800796</v>
      </c>
      <c r="E16" s="137">
        <v>585511.57754805428</v>
      </c>
      <c r="F16" s="137">
        <v>553454.54581065418</v>
      </c>
      <c r="G16" s="270"/>
      <c r="H16" s="5"/>
      <c r="I16" s="148"/>
    </row>
    <row r="17" spans="1:8" ht="18" customHeight="1" x14ac:dyDescent="0.25">
      <c r="A17" s="268"/>
      <c r="B17" s="9" t="s">
        <v>20</v>
      </c>
      <c r="C17" s="137">
        <v>21555.564627683099</v>
      </c>
      <c r="D17" s="137">
        <v>13701.628141483101</v>
      </c>
      <c r="E17" s="137">
        <v>9009.7853657230589</v>
      </c>
      <c r="F17" s="137">
        <v>7257.5399013171436</v>
      </c>
      <c r="G17" s="270"/>
      <c r="H17" s="5"/>
    </row>
    <row r="18" spans="1:8" ht="18" customHeight="1" x14ac:dyDescent="0.25">
      <c r="A18" s="268"/>
      <c r="B18" s="9" t="s">
        <v>21</v>
      </c>
      <c r="C18" s="137">
        <v>10042.0932551032</v>
      </c>
      <c r="D18" s="137">
        <v>10981.646963442403</v>
      </c>
      <c r="E18" s="137">
        <v>29895.549189714413</v>
      </c>
      <c r="F18" s="137">
        <v>22145.675594460812</v>
      </c>
      <c r="G18" s="270"/>
      <c r="H18" s="5"/>
    </row>
    <row r="19" spans="1:8" ht="18" customHeight="1" x14ac:dyDescent="0.25">
      <c r="A19" s="268"/>
      <c r="B19" s="9" t="s">
        <v>22</v>
      </c>
      <c r="C19" s="137">
        <v>238895.42475400001</v>
      </c>
      <c r="D19" s="137">
        <v>238755.5683632</v>
      </c>
      <c r="E19" s="137">
        <v>237648.24829199997</v>
      </c>
      <c r="F19" s="137">
        <v>0</v>
      </c>
      <c r="G19" s="270"/>
      <c r="H19" s="5"/>
    </row>
    <row r="20" spans="1:8" ht="18" customHeight="1" x14ac:dyDescent="0.25">
      <c r="A20" s="268"/>
      <c r="B20" s="9" t="s">
        <v>24</v>
      </c>
      <c r="C20" s="137"/>
      <c r="D20" s="137"/>
      <c r="E20" s="137"/>
      <c r="F20" s="137"/>
      <c r="G20" s="270"/>
      <c r="H20" s="5"/>
    </row>
    <row r="21" spans="1:8" ht="18" customHeight="1" x14ac:dyDescent="0.25">
      <c r="A21" s="268"/>
      <c r="B21" s="9" t="s">
        <v>23</v>
      </c>
      <c r="C21" s="137"/>
      <c r="D21" s="137"/>
      <c r="E21" s="137"/>
      <c r="F21" s="137"/>
      <c r="G21" s="270"/>
      <c r="H21" s="5"/>
    </row>
    <row r="22" spans="1:8" ht="26.25" customHeight="1" x14ac:dyDescent="0.25">
      <c r="A22" s="268"/>
      <c r="B22" s="9" t="s">
        <v>26</v>
      </c>
      <c r="C22" s="137"/>
      <c r="D22" s="137"/>
      <c r="E22" s="137"/>
      <c r="F22" s="137"/>
      <c r="G22" s="270"/>
      <c r="H22" s="5"/>
    </row>
    <row r="23" spans="1:8" ht="27.75" customHeight="1" x14ac:dyDescent="0.25">
      <c r="A23" s="268"/>
      <c r="B23" s="9" t="s">
        <v>25</v>
      </c>
      <c r="C23" s="137"/>
      <c r="D23" s="137"/>
      <c r="E23" s="137"/>
      <c r="F23" s="137"/>
      <c r="G23" s="270"/>
      <c r="H23" s="5"/>
    </row>
    <row r="24" spans="1:8" ht="16.5" customHeight="1" x14ac:dyDescent="0.25">
      <c r="A24" s="268"/>
      <c r="B24" s="9" t="s">
        <v>27</v>
      </c>
      <c r="C24" s="137">
        <v>28755.668000000001</v>
      </c>
      <c r="D24" s="137">
        <v>28591.668000000001</v>
      </c>
      <c r="E24" s="137">
        <v>28591.668000000001</v>
      </c>
      <c r="F24" s="137">
        <v>28591.668000000001</v>
      </c>
      <c r="G24" s="270"/>
      <c r="H24" s="5"/>
    </row>
    <row r="25" spans="1:8" ht="16.5" customHeight="1" thickBot="1" x14ac:dyDescent="0.3">
      <c r="A25" s="269"/>
      <c r="B25" s="10" t="s">
        <v>28</v>
      </c>
      <c r="C25" s="138">
        <v>49031.825761600201</v>
      </c>
      <c r="D25" s="138">
        <v>77750.352594299839</v>
      </c>
      <c r="E25" s="138">
        <v>49458.436802099597</v>
      </c>
      <c r="F25" s="138">
        <v>44953.192103616944</v>
      </c>
      <c r="G25" s="270"/>
      <c r="H25" s="5"/>
    </row>
    <row r="26" spans="1:8" ht="16.5" customHeight="1" x14ac:dyDescent="0.25">
      <c r="A26" s="267" t="s">
        <v>30</v>
      </c>
      <c r="B26" s="8" t="s">
        <v>31</v>
      </c>
      <c r="C26" s="139"/>
      <c r="D26" s="139"/>
      <c r="E26" s="139"/>
      <c r="F26" s="139"/>
      <c r="G26" s="261" t="s">
        <v>457</v>
      </c>
      <c r="H26" s="5"/>
    </row>
    <row r="27" spans="1:8" ht="38.25" x14ac:dyDescent="0.25">
      <c r="A27" s="268"/>
      <c r="B27" s="9" t="s">
        <v>11</v>
      </c>
      <c r="C27" s="137"/>
      <c r="D27" s="137"/>
      <c r="E27" s="137"/>
      <c r="F27" s="137"/>
      <c r="G27" s="270"/>
      <c r="H27" s="5"/>
    </row>
    <row r="28" spans="1:8" x14ac:dyDescent="0.25">
      <c r="A28" s="268"/>
      <c r="B28" s="9" t="s">
        <v>486</v>
      </c>
      <c r="C28" s="137">
        <v>33231.223305197796</v>
      </c>
      <c r="D28" s="137">
        <v>38796.355910987375</v>
      </c>
      <c r="E28" s="137">
        <v>21648.883313434198</v>
      </c>
      <c r="F28" s="137">
        <v>11073.5684609972</v>
      </c>
      <c r="G28" s="270"/>
      <c r="H28" s="5"/>
    </row>
    <row r="29" spans="1:8" x14ac:dyDescent="0.25">
      <c r="A29" s="268"/>
      <c r="B29" s="9" t="s">
        <v>10</v>
      </c>
      <c r="C29" s="137"/>
      <c r="D29" s="137"/>
      <c r="E29" s="137"/>
      <c r="F29" s="137"/>
      <c r="G29" s="270"/>
      <c r="H29" s="5"/>
    </row>
    <row r="30" spans="1:8" ht="15.75" thickBot="1" x14ac:dyDescent="0.3">
      <c r="A30" s="269"/>
      <c r="B30" s="10" t="s">
        <v>9</v>
      </c>
      <c r="C30" s="138"/>
      <c r="D30" s="138"/>
      <c r="E30" s="138"/>
      <c r="F30" s="138"/>
      <c r="G30" s="270"/>
      <c r="H30" s="5"/>
    </row>
    <row r="31" spans="1:8" ht="25.5" x14ac:dyDescent="0.25">
      <c r="A31" s="267" t="s">
        <v>469</v>
      </c>
      <c r="B31" s="113" t="s">
        <v>425</v>
      </c>
      <c r="C31" s="139">
        <v>235775</v>
      </c>
      <c r="D31" s="139">
        <v>235775</v>
      </c>
      <c r="E31" s="139">
        <v>192992</v>
      </c>
      <c r="F31" s="139">
        <v>192992</v>
      </c>
      <c r="G31" s="272" t="s">
        <v>458</v>
      </c>
      <c r="H31" s="5"/>
    </row>
    <row r="32" spans="1:8" ht="25.5" x14ac:dyDescent="0.25">
      <c r="A32" s="268"/>
      <c r="B32" s="114" t="s">
        <v>426</v>
      </c>
      <c r="C32" s="137"/>
      <c r="D32" s="137"/>
      <c r="E32" s="137"/>
      <c r="F32" s="140"/>
      <c r="G32" s="273"/>
      <c r="H32" s="5"/>
    </row>
    <row r="33" spans="1:8" ht="26.25" thickBot="1" x14ac:dyDescent="0.3">
      <c r="A33" s="271"/>
      <c r="B33" s="115" t="s">
        <v>427</v>
      </c>
      <c r="C33" s="141"/>
      <c r="D33" s="141"/>
      <c r="E33" s="141"/>
      <c r="F33" s="141"/>
      <c r="G33" s="274"/>
      <c r="H33" s="5"/>
    </row>
    <row r="34" spans="1:8" ht="26.25" customHeight="1" x14ac:dyDescent="0.25">
      <c r="A34" s="286" t="s">
        <v>462</v>
      </c>
      <c r="B34" s="12" t="s">
        <v>12</v>
      </c>
      <c r="C34" s="139"/>
      <c r="D34" s="139"/>
      <c r="E34" s="139"/>
      <c r="F34" s="139"/>
      <c r="G34" s="261" t="s">
        <v>459</v>
      </c>
      <c r="H34" s="5"/>
    </row>
    <row r="35" spans="1:8" x14ac:dyDescent="0.25">
      <c r="A35" s="287"/>
      <c r="B35" s="11" t="s">
        <v>17</v>
      </c>
      <c r="C35" s="137"/>
      <c r="D35" s="137"/>
      <c r="E35" s="137"/>
      <c r="F35" s="137"/>
      <c r="G35" s="270"/>
      <c r="H35" s="5"/>
    </row>
    <row r="36" spans="1:8" x14ac:dyDescent="0.25">
      <c r="A36" s="287"/>
      <c r="B36" s="11" t="s">
        <v>18</v>
      </c>
      <c r="C36" s="137"/>
      <c r="D36" s="137"/>
      <c r="E36" s="137"/>
      <c r="F36" s="137"/>
      <c r="G36" s="270"/>
      <c r="H36" s="5"/>
    </row>
    <row r="37" spans="1:8" x14ac:dyDescent="0.25">
      <c r="A37" s="287"/>
      <c r="B37" s="11" t="s">
        <v>19</v>
      </c>
      <c r="C37" s="137"/>
      <c r="D37" s="137"/>
      <c r="E37" s="137"/>
      <c r="F37" s="137"/>
      <c r="G37" s="270"/>
      <c r="H37" s="5"/>
    </row>
    <row r="38" spans="1:8" x14ac:dyDescent="0.25">
      <c r="A38" s="287"/>
      <c r="B38" s="11" t="s">
        <v>27</v>
      </c>
      <c r="C38" s="137"/>
      <c r="D38" s="137"/>
      <c r="E38" s="137"/>
      <c r="F38" s="137"/>
      <c r="G38" s="270"/>
      <c r="H38" s="5"/>
    </row>
    <row r="39" spans="1:8" x14ac:dyDescent="0.25">
      <c r="A39" s="287"/>
      <c r="B39" s="11" t="s">
        <v>23</v>
      </c>
      <c r="C39" s="137"/>
      <c r="D39" s="137"/>
      <c r="E39" s="137"/>
      <c r="F39" s="137"/>
      <c r="G39" s="270"/>
      <c r="H39" s="5"/>
    </row>
    <row r="40" spans="1:8" ht="97.5" customHeight="1" thickBot="1" x14ac:dyDescent="0.3">
      <c r="A40" s="288"/>
      <c r="B40" s="13" t="s">
        <v>401</v>
      </c>
      <c r="C40" s="141"/>
      <c r="D40" s="141"/>
      <c r="E40" s="141"/>
      <c r="F40" s="141"/>
      <c r="G40" s="270"/>
      <c r="H40" s="5"/>
    </row>
    <row r="41" spans="1:8" ht="25.5" x14ac:dyDescent="0.25">
      <c r="A41" s="284" t="s">
        <v>461</v>
      </c>
      <c r="B41" s="150" t="s">
        <v>471</v>
      </c>
      <c r="C41" s="151"/>
      <c r="D41" s="151"/>
      <c r="E41" s="152"/>
      <c r="F41" s="152"/>
      <c r="G41" s="270"/>
      <c r="H41" s="5"/>
    </row>
    <row r="42" spans="1:8" ht="38.25" x14ac:dyDescent="0.25">
      <c r="A42" s="284"/>
      <c r="B42" s="150" t="s">
        <v>472</v>
      </c>
      <c r="C42" s="151"/>
      <c r="D42" s="151"/>
      <c r="E42" s="151"/>
      <c r="F42" s="151"/>
      <c r="G42" s="270"/>
      <c r="H42" s="5"/>
    </row>
    <row r="43" spans="1:8" ht="25.5" x14ac:dyDescent="0.25">
      <c r="A43" s="284"/>
      <c r="B43" s="150" t="s">
        <v>473</v>
      </c>
      <c r="C43" s="151"/>
      <c r="D43" s="151"/>
      <c r="E43" s="151"/>
      <c r="F43" s="151"/>
      <c r="G43" s="270"/>
      <c r="H43" s="5"/>
    </row>
    <row r="44" spans="1:8" ht="38.25" x14ac:dyDescent="0.25">
      <c r="A44" s="284"/>
      <c r="B44" s="150" t="s">
        <v>474</v>
      </c>
      <c r="C44" s="151"/>
      <c r="D44" s="151"/>
      <c r="E44" s="151"/>
      <c r="F44" s="151"/>
      <c r="G44" s="270"/>
      <c r="H44" s="5"/>
    </row>
    <row r="45" spans="1:8" ht="26.25" thickBot="1" x14ac:dyDescent="0.3">
      <c r="A45" s="285"/>
      <c r="B45" s="153" t="s">
        <v>475</v>
      </c>
      <c r="C45" s="154"/>
      <c r="D45" s="154"/>
      <c r="E45" s="154"/>
      <c r="F45" s="154"/>
      <c r="G45" s="262"/>
      <c r="H45" s="5"/>
    </row>
    <row r="46" spans="1:8" x14ac:dyDescent="0.25">
      <c r="H46" s="5"/>
    </row>
    <row r="47" spans="1:8" x14ac:dyDescent="0.25">
      <c r="H47" s="5"/>
    </row>
    <row r="48" spans="1:8" x14ac:dyDescent="0.25">
      <c r="H48" s="5"/>
    </row>
    <row r="49" spans="8:8" x14ac:dyDescent="0.25">
      <c r="H49" s="5"/>
    </row>
    <row r="50" spans="8:8" x14ac:dyDescent="0.25">
      <c r="H50" s="5"/>
    </row>
    <row r="51" spans="8:8" x14ac:dyDescent="0.25">
      <c r="H51" s="5"/>
    </row>
    <row r="52" spans="8:8" x14ac:dyDescent="0.25">
      <c r="H52" s="5"/>
    </row>
    <row r="53" spans="8:8" x14ac:dyDescent="0.25">
      <c r="H53" s="5"/>
    </row>
    <row r="54" spans="8:8" x14ac:dyDescent="0.25">
      <c r="H54" s="5"/>
    </row>
    <row r="55" spans="8:8" x14ac:dyDescent="0.25">
      <c r="H55" s="5"/>
    </row>
    <row r="56" spans="8:8" ht="15" customHeight="1" x14ac:dyDescent="0.25">
      <c r="H56" s="5"/>
    </row>
    <row r="57" spans="8:8" x14ac:dyDescent="0.25">
      <c r="H57" s="5"/>
    </row>
    <row r="58" spans="8:8" x14ac:dyDescent="0.25">
      <c r="H58" s="5"/>
    </row>
    <row r="59" spans="8:8" x14ac:dyDescent="0.25">
      <c r="H59" s="5"/>
    </row>
    <row r="60" spans="8:8" x14ac:dyDescent="0.25">
      <c r="H60" s="5"/>
    </row>
    <row r="61" spans="8:8" x14ac:dyDescent="0.25">
      <c r="H61" s="5"/>
    </row>
    <row r="62" spans="8:8" x14ac:dyDescent="0.25">
      <c r="H62" s="5"/>
    </row>
    <row r="63" spans="8:8" x14ac:dyDescent="0.25">
      <c r="H63" s="5"/>
    </row>
    <row r="64" spans="8:8" ht="30" customHeight="1" x14ac:dyDescent="0.25">
      <c r="H64" s="5"/>
    </row>
    <row r="65" spans="8:8" ht="15" customHeight="1" x14ac:dyDescent="0.25">
      <c r="H65" s="5"/>
    </row>
    <row r="66" spans="8:8" ht="15" customHeight="1" x14ac:dyDescent="0.25">
      <c r="H66" s="5"/>
    </row>
    <row r="67" spans="8:8" ht="15" customHeight="1" x14ac:dyDescent="0.25">
      <c r="H67" s="5"/>
    </row>
    <row r="68" spans="8:8" ht="15" customHeight="1" x14ac:dyDescent="0.25">
      <c r="H68" s="5"/>
    </row>
    <row r="69" spans="8:8" ht="15" customHeight="1" x14ac:dyDescent="0.25">
      <c r="H69" s="5"/>
    </row>
    <row r="70" spans="8:8" ht="15" customHeight="1" x14ac:dyDescent="0.25">
      <c r="H70" s="5"/>
    </row>
    <row r="71" spans="8:8" ht="15" customHeight="1" x14ac:dyDescent="0.25">
      <c r="H71" s="5"/>
    </row>
    <row r="72" spans="8:8" ht="15" customHeight="1" x14ac:dyDescent="0.25">
      <c r="H72" s="5"/>
    </row>
    <row r="73" spans="8:8" ht="15" customHeight="1" x14ac:dyDescent="0.25">
      <c r="H73" s="5"/>
    </row>
    <row r="74" spans="8:8" ht="15" customHeight="1" x14ac:dyDescent="0.25">
      <c r="H74" s="5"/>
    </row>
    <row r="75" spans="8:8" ht="15" customHeight="1" x14ac:dyDescent="0.25">
      <c r="H75" s="5"/>
    </row>
    <row r="76" spans="8:8" ht="15" customHeight="1" x14ac:dyDescent="0.25">
      <c r="H76" s="5"/>
    </row>
    <row r="77" spans="8:8" x14ac:dyDescent="0.25">
      <c r="H77" s="5"/>
    </row>
    <row r="78" spans="8:8" x14ac:dyDescent="0.25">
      <c r="H78" s="5"/>
    </row>
    <row r="79" spans="8:8" x14ac:dyDescent="0.25">
      <c r="H79" s="5"/>
    </row>
    <row r="80" spans="8:8" x14ac:dyDescent="0.25">
      <c r="H80" s="5"/>
    </row>
    <row r="81" spans="1:8" x14ac:dyDescent="0.25">
      <c r="H81" s="5"/>
    </row>
    <row r="82" spans="1:8" x14ac:dyDescent="0.25">
      <c r="H82" s="5"/>
    </row>
    <row r="83" spans="1:8" x14ac:dyDescent="0.25">
      <c r="H83" s="5"/>
    </row>
    <row r="84" spans="1:8" x14ac:dyDescent="0.25">
      <c r="H84" s="5"/>
    </row>
    <row r="85" spans="1:8" x14ac:dyDescent="0.25">
      <c r="H85" s="5"/>
    </row>
    <row r="86" spans="1:8" x14ac:dyDescent="0.25">
      <c r="H86" s="5"/>
    </row>
    <row r="87" spans="1:8" x14ac:dyDescent="0.25">
      <c r="H87" s="5"/>
    </row>
    <row r="88" spans="1:8" x14ac:dyDescent="0.25">
      <c r="H88" s="5"/>
    </row>
    <row r="89" spans="1:8" x14ac:dyDescent="0.25">
      <c r="H89" s="5"/>
    </row>
    <row r="90" spans="1:8" x14ac:dyDescent="0.25">
      <c r="H90" s="5"/>
    </row>
    <row r="91" spans="1:8" x14ac:dyDescent="0.25">
      <c r="H91" s="5"/>
    </row>
    <row r="92" spans="1:8" x14ac:dyDescent="0.25">
      <c r="H92" s="5"/>
    </row>
    <row r="93" spans="1:8" x14ac:dyDescent="0.25">
      <c r="H93" s="5"/>
    </row>
    <row r="94" spans="1:8" x14ac:dyDescent="0.25">
      <c r="H94" s="5"/>
    </row>
    <row r="95" spans="1:8" x14ac:dyDescent="0.25">
      <c r="A95" s="5"/>
      <c r="B95" s="5"/>
      <c r="C95" s="5"/>
      <c r="D95" s="5"/>
      <c r="E95" s="5"/>
      <c r="F95" s="5"/>
      <c r="G95" s="5"/>
      <c r="H95" s="5"/>
    </row>
    <row r="96" spans="1:8" x14ac:dyDescent="0.25">
      <c r="A96" s="5"/>
      <c r="B96" s="5"/>
      <c r="C96" s="5"/>
      <c r="D96" s="5"/>
      <c r="E96" s="5"/>
      <c r="F96" s="5"/>
      <c r="G96" s="5"/>
      <c r="H96" s="5"/>
    </row>
    <row r="97" spans="1:8" x14ac:dyDescent="0.25">
      <c r="A97" s="5"/>
      <c r="B97" s="5"/>
      <c r="C97" s="5"/>
      <c r="D97" s="5"/>
      <c r="E97" s="5"/>
      <c r="F97" s="5"/>
      <c r="G97" s="5"/>
      <c r="H97" s="5"/>
    </row>
    <row r="98" spans="1:8" x14ac:dyDescent="0.25">
      <c r="A98" s="5"/>
      <c r="B98" s="5"/>
      <c r="C98" s="5"/>
      <c r="D98" s="5"/>
      <c r="E98" s="5"/>
      <c r="F98" s="5"/>
      <c r="G98" s="5"/>
      <c r="H98" s="5"/>
    </row>
    <row r="99" spans="1:8" x14ac:dyDescent="0.25">
      <c r="A99" s="5"/>
      <c r="B99" s="5"/>
      <c r="C99" s="5"/>
      <c r="D99" s="5"/>
      <c r="E99" s="5"/>
      <c r="F99" s="5"/>
      <c r="G99" s="5"/>
      <c r="H99" s="5"/>
    </row>
    <row r="100" spans="1:8" x14ac:dyDescent="0.25">
      <c r="A100" s="5"/>
      <c r="B100" s="5"/>
      <c r="C100" s="5"/>
      <c r="D100" s="5"/>
      <c r="E100" s="5"/>
      <c r="F100" s="5"/>
      <c r="G100" s="5"/>
      <c r="H100" s="5"/>
    </row>
    <row r="101" spans="1:8" x14ac:dyDescent="0.25">
      <c r="A101" s="5"/>
      <c r="B101" s="5"/>
      <c r="C101" s="5"/>
      <c r="D101" s="5"/>
      <c r="E101" s="5"/>
      <c r="F101" s="5"/>
      <c r="G101" s="5"/>
      <c r="H101" s="5"/>
    </row>
    <row r="102" spans="1:8" x14ac:dyDescent="0.25">
      <c r="A102" s="5"/>
      <c r="B102" s="5"/>
      <c r="C102" s="5"/>
      <c r="D102" s="5"/>
      <c r="E102" s="5"/>
      <c r="F102" s="5"/>
      <c r="G102" s="5"/>
      <c r="H102" s="5"/>
    </row>
    <row r="103" spans="1:8" x14ac:dyDescent="0.25">
      <c r="A103" s="5"/>
      <c r="B103" s="5"/>
      <c r="C103" s="5"/>
      <c r="D103" s="5"/>
      <c r="E103" s="5"/>
      <c r="F103" s="5"/>
      <c r="G103" s="5"/>
      <c r="H103" s="5"/>
    </row>
    <row r="104" spans="1:8" x14ac:dyDescent="0.25">
      <c r="A104" s="5"/>
      <c r="B104" s="5"/>
      <c r="C104" s="5"/>
      <c r="D104" s="5"/>
      <c r="E104" s="5"/>
      <c r="F104" s="5"/>
      <c r="G104" s="5"/>
      <c r="H104" s="5"/>
    </row>
    <row r="105" spans="1:8" x14ac:dyDescent="0.25">
      <c r="A105" s="5"/>
      <c r="B105" s="5"/>
      <c r="C105" s="5"/>
      <c r="D105" s="5"/>
      <c r="E105" s="5"/>
      <c r="F105" s="5"/>
      <c r="G105" s="5"/>
      <c r="H105" s="5"/>
    </row>
    <row r="106" spans="1:8" x14ac:dyDescent="0.25">
      <c r="A106" s="5"/>
      <c r="B106" s="5"/>
      <c r="C106" s="5"/>
      <c r="D106" s="5"/>
      <c r="E106" s="5"/>
      <c r="F106" s="5"/>
      <c r="G106" s="5"/>
      <c r="H106" s="5"/>
    </row>
    <row r="107" spans="1:8" x14ac:dyDescent="0.25">
      <c r="A107" s="5"/>
      <c r="B107" s="5"/>
      <c r="C107" s="5"/>
      <c r="D107" s="5"/>
      <c r="E107" s="5"/>
      <c r="F107" s="5"/>
      <c r="G107" s="5"/>
      <c r="H107" s="5"/>
    </row>
    <row r="108" spans="1:8" x14ac:dyDescent="0.25">
      <c r="A108" s="5"/>
      <c r="B108" s="5"/>
      <c r="C108" s="5"/>
      <c r="D108" s="5"/>
      <c r="E108" s="5"/>
      <c r="F108" s="5"/>
      <c r="G108" s="5"/>
      <c r="H108" s="5"/>
    </row>
    <row r="109" spans="1:8" x14ac:dyDescent="0.25">
      <c r="A109" s="5"/>
      <c r="B109" s="5"/>
      <c r="C109" s="5"/>
      <c r="D109" s="5"/>
      <c r="E109" s="5"/>
      <c r="F109" s="5"/>
      <c r="G109" s="5"/>
      <c r="H109" s="5"/>
    </row>
    <row r="110" spans="1:8" x14ac:dyDescent="0.25">
      <c r="A110" s="5"/>
      <c r="B110" s="5"/>
      <c r="C110" s="5"/>
      <c r="D110" s="5"/>
      <c r="E110" s="5"/>
      <c r="F110" s="5"/>
      <c r="G110" s="5"/>
      <c r="H110" s="5"/>
    </row>
    <row r="111" spans="1:8" x14ac:dyDescent="0.25">
      <c r="A111" s="5"/>
      <c r="B111" s="5"/>
      <c r="C111" s="5"/>
      <c r="D111" s="5"/>
      <c r="E111" s="5"/>
      <c r="F111" s="5"/>
      <c r="G111" s="5"/>
      <c r="H111" s="5"/>
    </row>
    <row r="112" spans="1:8" x14ac:dyDescent="0.25">
      <c r="A112" s="5"/>
      <c r="B112" s="5"/>
      <c r="C112" s="5"/>
      <c r="D112" s="5"/>
      <c r="E112" s="5"/>
      <c r="F112" s="5"/>
      <c r="G112" s="5"/>
      <c r="H112" s="5"/>
    </row>
    <row r="113" spans="1:8" x14ac:dyDescent="0.25">
      <c r="A113" s="5"/>
      <c r="B113" s="5"/>
      <c r="C113" s="5"/>
      <c r="D113" s="5"/>
      <c r="E113" s="5"/>
      <c r="F113" s="5"/>
      <c r="G113" s="5"/>
      <c r="H113" s="5"/>
    </row>
    <row r="114" spans="1:8" x14ac:dyDescent="0.25">
      <c r="A114" s="5"/>
      <c r="B114" s="5"/>
      <c r="C114" s="5"/>
      <c r="D114" s="5"/>
      <c r="E114" s="5"/>
      <c r="F114" s="5"/>
      <c r="G114" s="5"/>
      <c r="H114" s="5"/>
    </row>
    <row r="115" spans="1:8" x14ac:dyDescent="0.25">
      <c r="A115" s="5"/>
      <c r="B115" s="5"/>
      <c r="C115" s="5"/>
      <c r="D115" s="5"/>
      <c r="E115" s="5"/>
      <c r="F115" s="5"/>
      <c r="G115" s="5"/>
      <c r="H115" s="5"/>
    </row>
    <row r="116" spans="1:8" x14ac:dyDescent="0.25">
      <c r="A116" s="5"/>
      <c r="B116" s="5"/>
      <c r="C116" s="5"/>
      <c r="D116" s="5"/>
      <c r="E116" s="5"/>
      <c r="F116" s="5"/>
      <c r="G116" s="5"/>
      <c r="H116" s="5"/>
    </row>
    <row r="117" spans="1:8" x14ac:dyDescent="0.25">
      <c r="A117" s="5"/>
      <c r="B117" s="5"/>
      <c r="C117" s="5"/>
      <c r="D117" s="5"/>
      <c r="E117" s="5"/>
      <c r="F117" s="5"/>
      <c r="G117" s="5"/>
      <c r="H117" s="5"/>
    </row>
    <row r="118" spans="1:8" x14ac:dyDescent="0.25">
      <c r="A118" s="5"/>
      <c r="B118" s="5"/>
      <c r="C118" s="5"/>
      <c r="D118" s="5"/>
      <c r="E118" s="5"/>
      <c r="F118" s="5"/>
      <c r="G118" s="5"/>
      <c r="H118" s="5"/>
    </row>
    <row r="119" spans="1:8" x14ac:dyDescent="0.25">
      <c r="A119" s="5"/>
      <c r="B119" s="5"/>
      <c r="C119" s="5"/>
      <c r="D119" s="5"/>
      <c r="E119" s="5"/>
      <c r="F119" s="5"/>
      <c r="G119" s="5"/>
      <c r="H119" s="5"/>
    </row>
    <row r="120" spans="1:8" x14ac:dyDescent="0.25">
      <c r="A120" s="5"/>
      <c r="B120" s="5"/>
      <c r="C120" s="5"/>
      <c r="D120" s="5"/>
      <c r="E120" s="5"/>
      <c r="F120" s="5"/>
      <c r="G120" s="5"/>
      <c r="H120" s="5"/>
    </row>
    <row r="121" spans="1:8" x14ac:dyDescent="0.25">
      <c r="A121" s="5"/>
      <c r="B121" s="5"/>
      <c r="C121" s="5"/>
      <c r="D121" s="5"/>
      <c r="E121" s="5"/>
      <c r="F121" s="5"/>
      <c r="G121" s="5"/>
      <c r="H121" s="5"/>
    </row>
    <row r="122" spans="1:8" x14ac:dyDescent="0.25">
      <c r="A122" s="5"/>
      <c r="B122" s="5"/>
      <c r="C122" s="5"/>
      <c r="D122" s="5"/>
      <c r="E122" s="5"/>
      <c r="F122" s="5"/>
      <c r="G122" s="5"/>
      <c r="H122" s="5"/>
    </row>
    <row r="123" spans="1:8" x14ac:dyDescent="0.25">
      <c r="A123" s="5"/>
      <c r="B123" s="5"/>
      <c r="C123" s="5"/>
      <c r="D123" s="5"/>
      <c r="E123" s="5"/>
      <c r="F123" s="5"/>
      <c r="G123" s="5"/>
      <c r="H123" s="5"/>
    </row>
    <row r="124" spans="1:8" x14ac:dyDescent="0.25">
      <c r="A124" s="5"/>
      <c r="B124" s="5"/>
      <c r="C124" s="5"/>
      <c r="D124" s="5"/>
      <c r="E124" s="5"/>
      <c r="F124" s="5"/>
      <c r="G124" s="5"/>
      <c r="H124" s="5"/>
    </row>
    <row r="125" spans="1:8" x14ac:dyDescent="0.25">
      <c r="A125" s="5"/>
      <c r="B125" s="5"/>
      <c r="C125" s="5"/>
      <c r="D125" s="5"/>
      <c r="E125" s="5"/>
      <c r="F125" s="5"/>
      <c r="G125" s="5"/>
      <c r="H125" s="5"/>
    </row>
    <row r="126" spans="1:8" x14ac:dyDescent="0.25">
      <c r="A126" s="5"/>
      <c r="B126" s="5"/>
      <c r="C126" s="5"/>
      <c r="D126" s="5"/>
      <c r="E126" s="5"/>
      <c r="F126" s="5"/>
      <c r="G126" s="5"/>
      <c r="H126" s="5"/>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Obsah</vt:lpstr>
      <vt:lpstr>Část 3b</vt:lpstr>
      <vt:lpstr>Část 3c</vt:lpstr>
      <vt:lpstr>Část 4a</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2016-04-08T08:15:15Z</cp:lastPrinted>
  <dcterms:created xsi:type="dcterms:W3CDTF">2013-11-15T12:28:00Z</dcterms:created>
  <dcterms:modified xsi:type="dcterms:W3CDTF">2017-08-10T12:21:47Z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airbank-DocumentTagging.ClassificationMark.P00">
    <vt:lpwstr>&lt;ClassificationMark xmlns:xsi="http://www.w3.org/2001/XMLSchema-instance" xmlns:xsd="http://www.w3.org/2001/XMLSchema" margin="NaN" class="C1" owner="Kofroň Jan" position="TopRight" marginX="1.3" marginY="0.6" classifiedOn="2016-11-11T14:39:12.910375</vt:lpwstr>
  </property>
  <property fmtid="{D5CDD505-2E9C-101B-9397-08002B2CF9AE}" pid="10" name="airbank-DocumentTagging.ClassificationMark.P01">
    <vt:lpwstr>+01:00" showPrintedBy="false" showPrintDate="false" language="cs" ApplicationVersion="Microsoft Excel, 14.0" addinVersion="5.7.2.0" template="Air Bank"&gt;&lt;history bulk="false" class="Air Bank / interní" code="C1" user="Moučková Aneta" date="2016-11-11T</vt:lpwstr>
  </property>
  <property fmtid="{D5CDD505-2E9C-101B-9397-08002B2CF9AE}" pid="11" name="airbank-DocumentTagging.ClassificationMark.P02">
    <vt:lpwstr>14:39:12.910375+01:00" /&gt;&lt;recipients /&gt;&lt;documentOwners /&gt;&lt;/ClassificationMark&gt;</vt:lpwstr>
  </property>
  <property fmtid="{D5CDD505-2E9C-101B-9397-08002B2CF9AE}" pid="12" name="airbank-DocumentTagging.ClassificationMark">
    <vt:lpwstr>￼PARTS:3</vt:lpwstr>
  </property>
  <property fmtid="{D5CDD505-2E9C-101B-9397-08002B2CF9AE}" pid="13" name="airbank-DocumentClasification">
    <vt:lpwstr>Air Bank / interní</vt:lpwstr>
  </property>
  <property fmtid="{D5CDD505-2E9C-101B-9397-08002B2CF9AE}" pid="14" name="airbank-DLP">
    <vt:lpwstr>airbank-DLP:DLP_AB INTERNI</vt:lpwstr>
  </property>
</Properties>
</file>